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40" windowHeight="11760" activeTab="0"/>
  </bookViews>
  <sheets>
    <sheet name="Лист1" sheetId="1" r:id="rId1"/>
  </sheets>
  <definedNames>
    <definedName name="_xlnm._FilterDatabase" localSheetId="0" hidden="1">'Лист1'!$C$3:$F$330</definedName>
  </definedNames>
  <calcPr fullCalcOnLoad="1"/>
</workbook>
</file>

<file path=xl/sharedStrings.xml><?xml version="1.0" encoding="utf-8"?>
<sst xmlns="http://schemas.openxmlformats.org/spreadsheetml/2006/main" count="986" uniqueCount="465">
  <si>
    <t>Элективный солевой агар для выделения Staphylococcus spp. из пищевых продуктов, объектов внешней среды, биологических материалов (грудного молока, смывов, кала, крови, мочи, мокроты, мазков из носоглотки, отделяемого ран, свищей, глаз и т.д.), в качестве основы для приготовления желточно-солевого агара при определении лицитиназной активности стафилококков. 
Компонентный состав, грамм/литр:
Питательный агар для культивирования микроорганизмов сухой 35,0±1,8;
Натрия хлорид 75,0;
Натрий углекислый 0,15;
Динатрия фосфат обезвоженный 0,5;
Мелкодисперсный порошок кремового цвета, водорастворимый. Готовая среда светло-желтого цвета. Форма выпуска: полиэтиленовые банки по 250 гр. Порошок хранить герметично закрытым, в сухом месте при температуре от +2 до 25 ºС. Готовая среда сохраняет свои свойства в течение 10 суток при хранении в плотно закрытом контейнере при температуре от +2 до 8 ºС. Срок годности - 2 года с даты производства</t>
  </si>
  <si>
    <t>Желчь крупного рогатого скота очищенная, для применения в составе питательных сред для выделения энтеробактерий в качестве ингибитора грам-положительной микрофлоры, сухая. Внешний вид: гигроскопичный мелкодисперсный порошок светло-желто-зеленого цвета. Упаковка с защитой от повышенной влажности с массой содержимого 0,25 кг.</t>
  </si>
  <si>
    <t>Сухой порошок богатый водорастворимыми витаминами группы В, свободными аминокислотами применяют в качестве питательного компонента микробиологических питательных сред или для обогащения состава дополнительными ростовыми факторами.Готовая среда светло-желтого цвета. Форма выпуска: полиэтиленовые банки 7 гр.
Порошок хранить герметично закрытым в сухом, защищенном от прямых солнечных лучей месте, при температуре от +2 до 25 °С. Готовую среду можно использовать в течение 14 суток при температуре хранения от +2 до 8 °С. Срок годности - 2 года с даты производства</t>
  </si>
  <si>
    <t>Питательная среда для первичной идентификации энтеробактерий по их способности ферментировать глюкозу, лактозу и образовывать сероводород. Готовая среда красного цвета.
Упаковка: полиэтиленовые банки по 250 гр.
Порошок хранить герметично закрытым в сухом, защищенном от света месте при температуре от +2 до 25 ºС. Готовая среда сохраняет свои свойства в течение 10-14 суток при хранении в плотно закрытом контейнере при температуре от +2 до 8 °С. Срок годности – 2 года с даты производства</t>
  </si>
  <si>
    <t>Питательная среда для выделения, дифференциации энтеробактерий по признаку ферментации лактозы при санитарном обследовании пищевых продуктов и объектов внешней среды (воды, смывов и др.). Мелкодисперсный порошок серовато-желтого цвета, водорастворимый, светочувствительный. Готовая среда прозрачна зеленого цвета.
Упаковка: полиэтиленовые банки 250 г .Порошок хранить в герметично закрытой упаковке в сухом, защищенном от света месте при температуре от +2 до 25 °С. Готовая среда сохраняет свои свойства в течение 7 суток при хранении в плотно закрытом контейнере при температуре от +2 до 8 °С. Срок годности – 2 года с даты производства.</t>
  </si>
  <si>
    <t>Питательная среда с эозин-метиленовым для выделения энтеробактерий из исследуемого материала и их дифференциации по признаку ферментации лактозы, выделение коагулазоположительных стафилококков при обследовании декретированных групп. Компонентный состав, грамм/литр:
Питательный агар сухой 36,28;
Сахар молочный 12,95;
Эозин-Н 0,63;
Метиловый голубой 0,076;
Сода кальцинированная 0,064.
Упаковка: полиэтиленовые банки по 250 г, Порошок хранят герметично закрытым в сухом, защищенном от света месте, при температуре от +2 до 25 ºС. Готовая среда сохраняет свои свойства в течение 7 суток при хранении в плотно закрытом контейнере при температуре от +2 до 8 °С.
Срок годности – 3 года с даты производства.</t>
  </si>
  <si>
    <t xml:space="preserve">Селективная среда для выделения и подсчета Clostridium perfringens
в пищевых продуктах и клинических образцах.  Форма выпуска: полиэтиленовые банки по 500 гр
</t>
  </si>
  <si>
    <t>Селективная среда для выделения и тестирования клинически
значимых стафилококков. Форма выпуска: полиэтиленовые банки по 500 гр</t>
  </si>
  <si>
    <t>Селективная хромогенная среда для выделения Staphylococcus aureus. Форма выпуска: полиэтиленовые банки по 500 гр</t>
  </si>
  <si>
    <t>Набор реагентов для выявления РНК вирусов гриппа А (Influenza virus A) и гриппа В (Influenza virus В) в клиническом материале методом полимеразной цепной реакции (ПЦР) с гибридизационно-флуоресцентной детекцией.Фасовка: Готовые ПЦР-пробирки
Форма: Формат FRT, 50R, пробирки 0,2, ПЦР-комплект</t>
  </si>
  <si>
    <t>Комплект реагентов для получения кДНК на матрице РНК "РЕВЕРТА-L", Количество тестов: 60, Комплектация: Комплект только для одного этапа анализа. Фасовка: Флаконы с реагентами
Форма: Вариант 50</t>
  </si>
  <si>
    <t>Реагент для взятия, транспортировки и хранения мазков из верхних дыхательных путей. Количество: 100 пробирок по 0,5 мл</t>
  </si>
  <si>
    <t>Набор реагентов для ПЦР диагностики</t>
  </si>
  <si>
    <t>Комплект реагентов для выделения РНК/ДНК из клинического материала.Количество тестов: 100. Комплектация: Комплект только для одного этапа анализа Фасовка: Флаконы с реагентами</t>
  </si>
  <si>
    <t>Диагностический набор  предназначен для идентификации наиболее часто встречаемых видов патогенных грибов в клиническом материале. Набор содержит 3 стриппированные микротитровальные пластинки, на каждой из которой можно провести идентфиикацию 12 культур (8 тестов на 1 культуру).</t>
  </si>
  <si>
    <t>Набор для идентификации м дифференциального титрования генитальных микоплазм.Набор содержит:
 20 микроплат : каждое микроплато включает 6 микролунок содержащих: - Дегидратированные субстраты дл идентификации, - Факторы роста для микоплазм; - агенты ингибирующие рост контамирующей полиморфной флоры. 
20 флаконов, в каждом из которых содержится 2 мл растворяя для транспортировки и хранения, предназначенной для сбора и транспортировки проб; 1 флакон-раскапыватель с 15 мл разводящего буфера;</t>
  </si>
  <si>
    <t>Питательная среда предназначена для выделения и культивирования гонококка при исследовании инфицированного материала от больных с воспалительными заболеваниями мочеполовых и других органов, а также для культивирования музейных штаммов.
Препарат имеет богатую питательную основу, в состав которой входит экстракт кроличьего мяса, пептон, агар бактериологический и другие компоненты. Для усиления ростовых и селективных свойств к основе прилагается обогащающая добавка, содержащая нативную сыворотку крупного рогатого скота, гидролизат казеина, аутолизат дрожжей.
Среда обеспечивает интенсивный рост гонококка и чёткую оксидазную реакцию через 24 часа после посева исследуемого материала больных острой гонореей и через 24-48 часов – хронической гонореей.</t>
  </si>
  <si>
    <t>Предназначен для быстрого обнаружения Moraxella catarrhalis и других
микроорганизмов. 50 полосок в упаковке</t>
  </si>
  <si>
    <t>Набор для обнаружения,подсчета микоплазм,их идентификации и
определения чувствительности к антибиотикам. Количество тестов в наборе не менее 25. Состав набора - плашка на 20 лунок – 25 шт.;- флакон с транспортной средой (3 ml) – 25 шт ;- флакон с культуральной средой -  25 шт.; - флакон со стимулятором  M.h. (4,5 ml) - 2 шт.  Количество тестируемых  антибиотиков не менее 7-ми. . Метод исследования: микрокультивирование в жидкой питательной среде. Условия хранения транспортной среды: с инокулятом  в течение 20 часов при комнатной температуре или в течение 56 часов в холодильнике. Сроки годности набора не менее 6 месяцев.</t>
  </si>
  <si>
    <t xml:space="preserve"> Для выделения и подсчета бифидобактерий в клиническом материале и молочных продуктах</t>
  </si>
  <si>
    <t>Химический реактив</t>
  </si>
  <si>
    <t xml:space="preserve">Индикатор </t>
  </si>
  <si>
    <t>Индикатор</t>
  </si>
  <si>
    <t>индикатор</t>
  </si>
  <si>
    <t>Арабиноза-L,  белый кристаллический порошок, растворим в воде. 100 гр в уп</t>
  </si>
  <si>
    <t>Аргинин-L,  белый кристаллический порошок, растворим в воде. 100 гр в уп</t>
  </si>
  <si>
    <t>Лизин -L, белый кристаллический порошок, растворим в воде. 250 гр в уп</t>
  </si>
  <si>
    <t>Мальтоза-D (+) моногидрат , белый кристаллический порошок, растворим в воде, 100 гр в уп</t>
  </si>
  <si>
    <t>Карбамид (мочевина ), хорошо растворим в воде, 1 кг/уп</t>
  </si>
  <si>
    <t>Рамноза -L (+), моногидрат, белый кристаллический порошок, растворим в воде. 100 гр в уп</t>
  </si>
  <si>
    <t>Сахароза, белый кристаллический порошок, растворим в воде. 250 гр в уп</t>
  </si>
  <si>
    <t>Сорбит -D, белый кристаллический порошок, растворим в воде,  500 гр в уп</t>
  </si>
  <si>
    <t>Тирозин -L, белый кристаллический порошок, растворим в воде, 25 гр в уп</t>
  </si>
  <si>
    <t>Бромкрезоловый пурпурный. Интервал pH перехода: 5.2 — 6.8, 
Изменение окраски раствора: желтая → пурпурная, чда, 50 гр в уп</t>
  </si>
  <si>
    <t>Бромтимоловый синий. Внешний вид порошок от бежевого до светло-розового до светло-коричневого до красного цвета Диапазон pH перехода 5,8-7,6, из желтого в голубой цвет,  100 гр в уп</t>
  </si>
  <si>
    <t>Бромтимоловый синий натриевая соль(водорастворимый). Внешний вид порошок от зеленого до желтого, от оранжевого до темно-коричневого цвета . Интервал pH перехода: 5,8-7,6, 100 гр в уп</t>
  </si>
  <si>
    <t>Кристаллический фиолетовый. Внешний вид  - темно-зеленые кристаллы с металлическим блеском, растворимы в воде, спирте. Диапазон рН 0,8-2,6,  переход окраски от зеленой к синей.</t>
  </si>
  <si>
    <t>Метиленовый синий. Внешний вид - темно-зеленые кристаллы, чда.</t>
  </si>
  <si>
    <t>Сафранин Т. Внешний вид - порошок красно-коричневого цвета, чда</t>
  </si>
  <si>
    <t>Феноловый красный. Внешний вид - темно-красный порошок, интервал pH перехода: 6.8 — 8.4, Изменение окраски раствора: желтая → красная, чда</t>
  </si>
  <si>
    <t>Хризоидин. Кристаллический порошок от красно-коричневого до темно-коричневого цвета или кристаллы черного цвета. Интервал pH перехода: 4 — 7, Изменение окраски раствора: оранжевая → желтая, чда</t>
  </si>
  <si>
    <t>Калия гидроокись. Внешний вид -белые чешуйки, хорошо растворим в воде, чда</t>
  </si>
  <si>
    <t>Йод кристаллический. Внешний вид: темно-коричневые гранулы
Содержание основного вещества: не менее 99,85%, степень чистоты - ч.</t>
  </si>
  <si>
    <t>Калий йодистый. Внешний вид: белый кристаллический порошок
Содержание основного вещества (сухая основа): 99,8%, 
степень чистоты - чда</t>
  </si>
  <si>
    <t>Индикаторый полоски</t>
  </si>
  <si>
    <t>Калий фосфорнокислый 2-замещенный, 3-вод., Гигроскопичен, расплывается во влажном воздухе. степень чистоты - чда.</t>
  </si>
  <si>
    <t>Кислота азотная, степень чистоты - хч, концентрация основного вещества 65%</t>
  </si>
  <si>
    <t>Кислота сульфосалициловая, степень чистоты - ч, концентрация основного вещества 98%</t>
  </si>
  <si>
    <t>Натрий едкий (гидроокись),  степень чистоты - чда, концентрация основного вещества - 98%.. Гигроскопичен, быстро поглощает из воздуха CO2 и воду , расплывается</t>
  </si>
  <si>
    <t>Калий фосфорнокислый 1-замещенный,  степень чистоты - ч, концентрация основного вещества - 98%, гигроскопичен</t>
  </si>
  <si>
    <t>Магний сернокислый 7-водный,  степень чистоты - чда, концентрация основного вещества - 99,5%</t>
  </si>
  <si>
    <t>Натрий хлористый.  Степень чистоты- хч, концентрация основного вещества - 99%</t>
  </si>
  <si>
    <t>Свинец уксуснокислый 3-водный  Степень чистоты - ч. На воздухе быстро выветривается,покрываясь белым налётом углекислого свинца</t>
  </si>
  <si>
    <t>Железо треххлористое, 6-водное.  Степень чистоты - ч</t>
  </si>
  <si>
    <t>Маннит,белый кристаллический порошок, растворим в воде уп 25 гр.</t>
  </si>
  <si>
    <t xml:space="preserve">Орнитин, белый кристаллический порошок, растворим в воде уп 25 гр. </t>
  </si>
  <si>
    <t>Глюкоза водная. белый кристаллический порошок, сладкий на вкус, без постороннего привкуса, хорошо растворимый в воде.</t>
  </si>
  <si>
    <t>Натрия малонат, белый кристаллический порошок, растворим в воде, уп 25 гр</t>
  </si>
  <si>
    <t>Эксикатор</t>
  </si>
  <si>
    <t>питательная среда</t>
  </si>
  <si>
    <t>Газ-пакеты</t>
  </si>
  <si>
    <t>Тест-полоски на основе сухой химии
 для определения рН. Диапазон pH 4.5-9.0 с  шагом 0.25-0.5 Каждая тест-полоска имеет 2 индикаторных элемента с разным типом индикаторов, каждый из которых работает лучше «в своем диапазоне». В тубе 100 полосок.</t>
  </si>
  <si>
    <t>Кюветы</t>
  </si>
  <si>
    <t>Представляют собой пластиковые емкости для автоматического выполнения исследования осадка мочи при 250-кратном увеличении. Рабочий объем кюветы - 200 мкл, должна иметь технологическое отверстие для налива образца мочи методом пипетирования дозатором, прозрачное поле для исследования, технологическое отверстие для выхода воздуха или излишков пробы при наливе. Кюветы упакованы в картриджи, позволяющие выполнить загрузку всех кювет картриджа на борт имеющегося у заказчика оборудования для центрифугирования, фиксации и обработки изображений. Количество кювет в упаковке не менее 600. Должны быть совместимы с анализатором осадка мочи UriSed</t>
  </si>
  <si>
    <t>Индикатор температуры холодовой цепи электронный</t>
  </si>
  <si>
    <t>Должен быть предназначен для контроля температурно-временных условий и выявления их нарушений, для визуального отображения и запоминания информации по результатам контроля за соблюдением правил транспортировки и хранения всех групп иммунобиологических лекарственных препаратов на всех этапах холодовой цепи. Рабочий диапазон температур транспортировки, контроля и индикации на экране ЖКИ, °С:  -40 - +70ºС. Визуальное средство индикации - жидкокристаллический (ЖКИ) дисплей. Количество пороговых значений температуры  не менее 2. Термоиндикатор должен автоматически сохранять в течение всего срока эксплуатации информацию о зафиксированных нарушениях с возможностью отображения информации о предыдущих нарушениях на экране ЖКИ. Возможность неограниченного количества перезапусков (приостановление и возобновление контроля). Количество фиксируемых нарушений с автоматическим запоминанием в электронной памяти  не менее 60. Частота опроса температуры не более 1 минуты (не менее 60 измерений в час).</t>
  </si>
  <si>
    <t>О-ксилол, во флаконе 0,9 кг, степень чистота - ч</t>
  </si>
  <si>
    <t>Набор реагентов для микроскопического исследования кала по Като предназначен для выявления яиц гельминтов методом толстого мазка и окраски по Като (просветление глицерином и подкрашивание малахитовой зеленью), рассчитан на 500 исследований (при расходе 10 мл реактива Като на 100 пластинок)</t>
  </si>
  <si>
    <t>Предназначен для in vitro одноэтапного быстрого качественного одновременного выявления морфина, марихуаны, амфетамина, метамфетамина, кокаина  в моче человека методом иммунохроматографического анализа. В состав Набора  входит один планшет, предназначенный для вертикального погружения в
емкость с анализируемым образцом, упакованные в индивидуальную вакуумную упаковку из фольги алюминиевой с осушителем. В тестовой зоне планшетов нанесены
маркировки: МОРФ, МАРИХ, АМФ, М.АМФ, КОК. Чувствительность определения (минимально определяемая концентрация) составляет не более: для морфина - 300 нг/мл;
марихуаны – 50 нг/мл; амфетамина – 1000 нг/мл; метамфетамина – 500 нг/мл; кокаина – 300 нг/мл; Время проведения анализа – 5 минут. Нельзя учитывать полученные результаты позднее, чем через 10 минут после проведения анализа.</t>
  </si>
  <si>
    <t xml:space="preserve">Набор тест-кассет для  быстрого качественного хроматографического определения содержания  Д-димера. Исследуемый образец – цельная кровь (капиллярная, венозная), сыворотке ,плазма;
общая точность теста в диапозоне: 96- 98%.
Минимальная определяемая концентрация: 380  нг/мл; 
Необходимое количество исследуемого образца -  не более50 мкл цельной крови или  не более 25 мкл сыворотки/ плазмы;        
Время определения  - не более 15 мин; 
Срок годности- не менее  12  мес;  
Состав набора: 
-Упаковка картонная-1 шт.;
-Тест-кассеты в индивидуальной герметичной  упаковке - 10 шт.;
-буфер (раствор, содержащий  0,02% натрия хлорид/ фосфат натрия, двухосновный/казеин, соли натрия/ 0,025% канамицина сульфат; 0,02% азид натрия; прозрачная бесцветная жидкость, pH 7.4 +/- 0.1) – 1шт.;
-одноразовая пипетка - 10 шт.;
- инструкция по применению на русском языке-       1 шт.;
</t>
  </si>
  <si>
    <t>Среда для селективного выделения сальмонелл и шигелл., 
Состав (г/л), не менее:
Лактоза – 10,0; Цитрат натрия - 8,5 
Мясной экстракт – 5,0 ;Цитрат железа – 1,0 
Бриллиантовый зеленый - 0,0003 
Смесь солей желчных кислот - 8,5 
Тиосульфат натрия - 8,5; Пептоновая смесь – 5,0 
Нейтральный красный - 0,025; Бактериологический агар - 13,5
Конечная величина pH 7,0 ± 0,2 при 25ºС
Фасовка: не менее 500 г.</t>
  </si>
  <si>
    <t>Природное коллоидное вещество, экстрагированное из некоторых видов красных морских водорослей, в частности, родов Gelidium, Gracilaria и Pterocladia. Европейский бактериологический агар – гелеобразующий агент, используемый, в основном, в микробиологии для приготовления культуральных сред. Главное преимущество этого агара – отсутствие ингибиторов, которые могут влиять на рост микроорганизмов. Он обладает большой прозрачностью, надежной воспроизводимостью, а также более высокой прочностью геля, чем американский тип. 
Внешний вид – Кремово-белый порошок, 
Прочность геля (1,5%, Nikan, при 20°С) – 800-1100 г/см2
pH (1,5%) перед автоклавированием – 6.0-7.5
pH (1,5%) после автоклавирования – 6.0-7.5
Точка плавления (1,5%) – 85-90°C
Точка гелеобразования (1,5%) – 34-38°C
Прозрачность (1,5%) – ≤ 8 NTU
Фасовка: не менее 500 г</t>
  </si>
  <si>
    <t>Кмплекс позволяет задавать значения установочных параметров регистраторов DS1921, которые определяют особенности их работы в следующей сессии, запускать и останавливать сессию, считывать из памяти логгеров накопленную информацию, а также выполнять её визуализацию, распечатку и архивирование для дальнейшей обработки</t>
  </si>
  <si>
    <t>Комплекс обслуживания устройств температурного мониторинга</t>
  </si>
  <si>
    <t>Регистратор</t>
  </si>
  <si>
    <t>Держатель</t>
  </si>
  <si>
    <t>Контактный регистратор температуры. Каждый из них представляет собой полностью защищенный одноканальный электронный самописец, который обеспечивает накопление в собственной энергонезависимой памяти значений температуры среды, окружающей их корпус, в различных измерительных диапазонах, с привязкой к реальному времени. 
 Диапазон регистрируемых температур: -40°С - +85°С Интервал между последовательными отсчетами (частота регистрации) -  1 мин.Емкость счетчика количества измерений, выполненных регистратором в текущей сессии  16777215 отсчетов. с поверкой ОТК производителя.</t>
  </si>
  <si>
    <t>Контактный регистратор температуры. Каждый из них представляет собой полностью защищенный одноканальный электронный самописец, который обеспечивает накопление в собственной энергонезависимой памяти значений температуры среды, окружающей их корпус, в различных измерительных диапазонах, с привязкой к реальному времени. 
 Диапазон регистрируемых температур: -40°С - +85°С Интервал между последовательными отсчетами (частота регистрации) -  1 мин.Емкость счетчика количества измерений, выполненных регистратором в текущей сессии  16777215 отсчетов. С поверкой ЦСМ</t>
  </si>
  <si>
    <t>Держатель (брелок) для фиксации регистратора</t>
  </si>
  <si>
    <t>Щелочная питательная среда для выделения и культивирования Vibrio choleraeомпонентный. 
Компонентный состав, грамм/литр:
Панкреатический гидролизат казеина 15,0;
Натрия хлорид 5,9; Динатрия фосфат обезвоженный 1,62;
Натрий углекислый 1,4; Экстракт кормовых дрожжей 5,0;
Агар микробиологический 14,0±4,0.
Упаковка: полиэтиленовые банки  250 г
Порошок хранить герметично закрытым упаковке, в сухом месте, при температуре от +2 до 25 ºС. Готовая среда сохраняет свои свойства в течение 10-14 суток при хранении в плотно закрытом контейнере при температуре от +2 до 8 ºС. Срок годности – 4 года с даты производства у фасовки в банках</t>
  </si>
  <si>
    <t>Питательная среда для определения чувствительности микроорганизмов к противомикробным лекарственным средствам дискдиффузионным методом. Представляет собой мелкодисперсный порошок желтого цвета.
СОСТАВ (г/л):
Мясной экстракт 3,0; Гидролизат казеина кислотный 17,5
Крахмал растворимый 1,5; Агар микробиологический  14,5±2,5.
Упаковка: полиэтиленовые банки  200 г</t>
  </si>
  <si>
    <t>Лактоза-D(+)моногидрат, белый кристаллический порошок, растворим в воде, 250 гр в уп</t>
  </si>
  <si>
    <t>Гематологический контроль -16 параметров, высокий уровень концентрации.  Объём флакона, не менее 4,5 мл. Штрих-код на флаконе для автоматического ввода в анализатор номера лота, контрольных значений, сроков годности. Аттестат на гематологический анализатор Medonic M-series. Штрих-коды для автоматического ввода паспортных значений - 9
Срок хранения невскрытого флакона от даты производства, не менее 155 дней
Срок годности открытого флакона, не менее 20 дней</t>
  </si>
  <si>
    <t>Гематологический контроль -16 параметров, низкий уровень концентрации.  Объём флакона, не менее 4,5 мл. Штрих-код на флаконе для автоматического ввода в анализатор номера лота, контрольных значений, сроков годности. Аттестат на гематологический анализатор Medonic M-series. Штрих-коды для автоматического ввода паспортных значений - 9
Срок хранения невскрытого флакона от даты производства, не менее 155 дней
Срок годности открытого флакона, не менее 20 дней.</t>
  </si>
  <si>
    <t>Гематологический контроль -16 параметров, нормальный уровень концентрации.  Объём флакона, не менее 4,5 мл. Штрих-код на флаконе для автоматического ввода в анализатор номера лота, контрольных значений, сроков годности
Аттестат на гематологический анализатор Medonic M-series. Штрих-коды для автоматического ввода паспортных значений - 9
Срок хранения невскрытого флакона от даты производства, не менее 155 дней
Срок годности открытого флакона, не менее 20 дней</t>
  </si>
  <si>
    <t>Бумага фильтровальная разработана для фильтрации воды, масла и прочих веществ, содержащих взвешенные примеси, при общелабораторных работах. Фильтровальная бумага может применяться как сорбирующий материал. 
Размер  100*100±1 см, Упаковка  - 5 кг
Плотность75 г/м2</t>
  </si>
  <si>
    <t>Объем 0,1 - 10 мкл. Длина 32 мм. Стерильные. Градуированные, бесцветные. В штативе по 96 шт, герметичная упаковка. Снабжены гидрофобным фильтром из полиэтилена  для амплификации ДНК и микробиологии.  Предотвращает контаминацию при распространении аэрозоля в пипетки и их загрязнении. Подходят для работы с опасными, радиоактивными или коррозийными образцами.  Положение фильтра оставляет достаточное расстояние до образца. Автоклавируются при 121°С, 15 мин.</t>
  </si>
  <si>
    <t>Предназначена для окраски препаратов на предметных стеклах в научно-исследовательских лабораториях. Расчитана на 20 предметных стекол. Имеет удобную ручку. Размер штатива 86 х 86 х 100 мм</t>
  </si>
  <si>
    <t>Разборный штатив с цифровой маркировкой гнёзд предназначен для установки пробирок. Быстро собирается, удобен в работе и транспортировке. Рабочий диапазон температур - от -30 до +90°С. Материал - полиэтилен, Индивидуальная упаковка. Количество гнезд -40</t>
  </si>
  <si>
    <t>Полоска индикаторная предназначена для in vitro визуального быстрого одноэтапного качественного или полуколичественного определения содержания алкоголя в слюне человека методом ферментативного окисления. Полоска  предназначена для скрининга и оценки содержания алкоголя в организме человека при необходимости экстренной диагностики, а также для самоконтроля. Каждый комплект  состоит из полоски, упакованной в индивидуальную вакуумную упаковку из фольги алюминиевой с осушителем с изображением цветовой шкалы.Чувствительность определения (минимально определяемая концентрация) – 0,02% этанола (соответствует 0,2 промилле этанола по крови)</t>
  </si>
  <si>
    <t xml:space="preserve">Очиститель </t>
  </si>
  <si>
    <t xml:space="preserve">  Представляет собой  жидкость синего цвета без запаха, упакованную в пластиковую бутыль из первичного полиэтилена. Запайка горлышка фольгой для исключения протекания реагента при транспортировке и хранении. Объем бутыли не менее 1 л. Срок годности не менее 18 мес. Должен быть совместим с гематологическим нализатором Микрос АВХ 60</t>
  </si>
  <si>
    <t>Представляет собой бесцветную жидкость, упакованную в мягкую пластиковую канистру(контейнер). Запайка горлышка фольгой для исключения протекания реагента при транспортировке и хранении .  
    Канистра помещена в плотную картонную коробку для защиты канистры от физических повреждений и реагента от воздействия солнечного света.  Коробка снабжена ручками для удобства транспортировки. Объем канистры не менее 20 л. Срок годности не менее 18 мес. Должен быть совместим с гематологическим анализатором Микрос АВХ 60</t>
  </si>
  <si>
    <t xml:space="preserve">  Представляет собой бесцветную жидкость, упакованную в пластиковую бутыль из первичного полиэтилена. Запайка горлышка фольгой для исключения протекания реагента при транспортировке и хранении. Объем бутыли не менее 1 л. Срок годности не менее 18 мес. Должен быть совместим с гематологическим анализатором Микрос АВХ 60</t>
  </si>
  <si>
    <t>Представляет собой бесцветную жидкость, упакованную в мягкую пластиковую канистру(контейнер). Запайка горлышка фольгой для исключения протекания реагента при транспортировке и хранении .  
    Канистра помещена в плотную картонную коробку для защиты канистры от физических повреждений и реагента от воздействия солнечного света.  Коробка снабжена ручками для удобства транспортировки. Объем канистры не менее 20 л. Срок годности не менее 18 мес. Должен быть совместим с гематологическим анализатором Mindry BC-3000 Plus</t>
  </si>
  <si>
    <t xml:space="preserve">  Представляет собой бесцветную жидкость, упакованную в пластиковую бутыль из первичного полиэтилена. Запайка горлышка фольгой для исключения протекания реагента при транспортировке и хранении. Объем бутыли не менее 500 мл. Срок годности не менее 18 мес. Должен быть совместим с гематологическим анализатором Mindry BC-3000 Plus</t>
  </si>
  <si>
    <t>Биохимические реагенты для определения содержания холестерина в сыворотке и плазме крови человека. Метод: Триндера, ферментативный Конечная точка. Объем реагента: 600 мл (6x100 мл+2x3 мл калибратор). Свойства: Линейность до 19,4 ммоль/л . Калибратор 5,2 ммоль/л 500 (480–520) нм. Температура хранения: 2°-8° C</t>
  </si>
  <si>
    <t>Сухой латексный тест для подтверждения Streptococcus pneumoniae в культурах на чашках или положительных культурах крови. Латексный реагент нанесен на реакционную карточку и лиофилизирован, хранение при + 2-25 0С до 2х лет. В упаковке 60 тестов.</t>
  </si>
  <si>
    <t>Тест  предназначен для in vitro одноэтапного быстрого качественного выявления или морфина, или кокаина, или марихуаны, или амфетамина, или метамфетамина, или бензодиазепина (или их метаболитов)
в слюне человека методом иммунохроматографического анализа. В состав Теста входят: - планшет индикаторный, упакованный в индивидуальную вакуумную упаковку из фольги алюминиевой с осушителем - 1 шт.; - пипетка из полиэтилена для внесения образца - 1 шт. 
Чувствительность определения (минимально определяемая концентрация) составляет не более:
- для морфина - 40 нг/мл;
- для кокаина - 20 нг/мл;
- для марихуаны - 4 нг/мл;
- для амфетамина - 50 нг/мл;
- для метамфетамина - 50 нг/мл;
- для бензодиазепина - 40 нг/мл.
Время проведения анализа - 5 минут. Нельзя учитывать полученные результаты позднее, чем через 10 минут
после проведения анализа.</t>
  </si>
  <si>
    <t>Контрольная сыворотка мультипараметровая, преимущественно нормальный диапазон значений аналитов, лиофилизированная, аттестована по 37 аналитам, включая фракции липопротеидов, электролиты, 7 специфических белков, включая гаптоглобин, 8 электролитов и микроэлементов. Диапазоны значений K, Na и Cl аттестованы к ион-селективным блокам автоматических анализаторов, в т.ч. с гель-наполненными электродами. Объем набора 50 мл. Фасовка набора '10*5 мл'. Стабильность значений аналитов указана в паспорте контрольного материала.</t>
  </si>
  <si>
    <t>Контрольная сыворотка мультипараметровая, преимущественно патологический диапазон значений аналитов, лиофилизированная, аттестована по 30 аналитам, включая фракции липопротеидов, 8 электролитов и микроэлементов. Диапазоны значений K, Na и Cl аттестованы к ион-селективным блокам автоматических анализаторов, в т.ч. с гель-наполненными электродами. Объем набора - 50 мл. Фасовка набора '10*5 мл'. Стабильность значений аналитов указана в паспорте контрольного материала.</t>
  </si>
  <si>
    <t>предназначен для количественного определения кальпротектина (MRP (8/14, S100A8/A9) в кале. Только для диагностики in vitro. 96 тестов</t>
  </si>
  <si>
    <t>Тест-полоски предназначены для определения глюкозы в капиллярной крови. Должны быть совместимы с анализатором глюкозы StatStrip . Упаковка - флакон с откидной крышкой и со встроенным поглотителем влаги, 100 полосок в одном флаконе</t>
  </si>
  <si>
    <t>Контрольный раствор предназначен для внутрилабораторного контроля качества измерений глюкозы и кетонов на анализаторе Statstrip. Уровень 1 (низкие значения), 4 мл/уп</t>
  </si>
  <si>
    <t>Контрольный раствор предназначен для внутрилабораторного контроля качества измерений глюкозы и кетонов на анализаторе Statstrip Уровень 2 (средние значения), 4 мл/уп</t>
  </si>
  <si>
    <t>Контрольный раствор предназначен для внутрилабораторного контроля качества измерений глюкозы и кетонов на анализаторе Statstrip. Уровень 3 (высокие значения), 4 мл/уп</t>
  </si>
  <si>
    <t>Предназначен для количественного определения концентрации CA242 в cыворотке (плазме) крови методом твердофазного иммуноферментного анализа. Количество тестов 96. Объем сыворотки - 25 мкл, чувствительность 0,5 Ед/мл</t>
  </si>
  <si>
    <t>Сыворотки сальмонеллезные для диагностических целей адсорбированные для РА. Моновалентные Н-сыворотки содержат Н-агглютинины, антигены в ассортименте. Фасовка: по 2 мл лиофилизата в ампулах вместимостью 5 мл герметично запаяны. Внешний вид: гомогенный порошок кремового цвета, гигроскопичен.
Условия хранения: при температуре +4...10°C в сухом темном месте.
Срок годности — 5 лет с даты производства, указанной на упаковке.</t>
  </si>
  <si>
    <t>Сыворотки сальмонеллезные для диагностических целей адсорбированные для РА. Моновалентные О-сыворотки содержат О-агглютинины, антигены в ассортименте Фасовка: по 2 мл лиофилизата в ампулах вместимостью 5 мл герметично запаяны. Внешний вид: гомогенный порошок кремового цвета, гигроскопичен.
Условия хранения: при температуре +4...10°C в сухом темном месте.
Срок годности — 5 лет с даты производства, указанной на упаковке.</t>
  </si>
  <si>
    <t>Сыворотки диагностические эшерихиозные содержат специфические агглютинины к поверхностным K и соматическим O антигенам Escherichia coli, которые при взаимодействии с соответствующими микроорганизмами вызывают их агглютинацию. Антигены - в ассортименте.  Форма выпуска: по 1 мл в ампуле. Внешний вид: лиофилизированная пористая аморфная масса розовато-желтого цвета. Хранение при температуре от 2 до 10 °C 
Срок годности 5 лет.</t>
  </si>
  <si>
    <t xml:space="preserve">Поливалентная О-сыворотка, адсорбированная для реакции агглютинации (РА), полученная из крови кроликов, содержащая O-антитела к антигенам основных групп сальмонелл. Сыворотки по 2 мл, лиофилизированны. антиген ABCDЕ. Гомогенный порошок кремового цвета, гигроскопичен. Фасовка в ампулах вместимостью 5 мл, герметично запаяны. Препарат хранят в сухом темном помещении при температуре от +4 до 10°C. Срок годности — 3 года с даты производства, указанной на упаковке. </t>
  </si>
  <si>
    <t xml:space="preserve">Сыворотка диагностическая шигеллезная адсорбированная поливалентная к антигенам бактерий Shigella flexneri I, II, III, IV, V, ферментирующих маннит, для диагностических целей в РА. Представляет собой лиофилизированную иммунную сыворотку, полученную из крови кроликов или баранов, гипериммунизированную антигенами шигелл, инактивированных формалином или мертиолятом. Адсорбированные сыворотки освобождены от гетерологичных антител методом адсорбцииюФорма выпуска: диагностический лиофилизат в ампулах по 2 мл. Гомогенная порошкообразная масса кремового цвета, гигроскопична. Растворяется в 2 мл 0,9% раствора натрия хлорида в течение 1 минуты. Растворенный препарат прозрачный, допускается легкая опалесценция, светло-желтого цвета. Фасовка в ампулах вместимостью 5 мл, герметично запаяных. Препарат хранят в сухом темном помещении при температуре +4...10°C. Срок годности — 3 года с даты производства. </t>
  </si>
  <si>
    <t xml:space="preserve">Сыворотка диагностическая шигеллезная адсорбированная поливалентная к антигенам бактерий рода Shigella sonnei I-II, ферментирующих маннит, для диагностических целей в РА. Представляет собой лиофилизированную иммунную сыворотку, полученную из крови кроликов или баранов, гипериммунизированную антигенами шигелл, инактивированных формалином или мертиолятом. Адсорбированные сыворотки освобождены от гетерологичных антител методом адсорбции.Форма выпуска: лиофилизат в ампулах по 2 мл.
Гомогенная порошкообразная масса кремового цвета, гигроскопична. Растворяется в 2 мл 0,9% раствора натрия хлорида в течение 1 минуты. Растворенные препарат прозрачный, допускается легкая опалесценция, светло-желтого цвета. Фасовка в ампулы вместимостью 5 мл, герметично запаяны. Препарат хранят в сухом темном помещении при температуре +4...10°C. Срок годности — 5 лет с даты производства. </t>
  </si>
  <si>
    <t xml:space="preserve">Сыворотка диагностическая шигеллезная адсорбированная поливалентная к антигенам бактерий Shigella flexneri I, II, III, IV, V, VI ферментирующих маннит, для диагностических целей в РА. Представляет собой лиофилизированную иммунную сыворотку, полученную из крови кроликов или баранов, гипериммунизированную антигенами шигелл, инактивированных формалином или мертиолятом. Адсорбированные сыворотки освобождены от гетерологичных антител методом адсорбциию/ Форма выпуска: диагностический лиофилизат в ампулах по 2 мл. Гомогенная порошкообразная масса кремового цвета, гигроскопична. Растворяется в 2 мл 0,9% раствора натрия хлорида в течение 1 минуты. Растворенный препарат прозрачный, допускается легкая опалесценция, светло-желтого цвета. Фасовка в ампулах вместимостью 5 мл, герметично запаяных. Препарат хранят в сухом темном помещении при температуре +4...10°C. Срок годности — 3 года с даты производства. </t>
  </si>
  <si>
    <t xml:space="preserve">Сыворотка диагностическая шигеллезная адсорбированная моновалентная к антигенам бактерий рода Shigella flexneri , антиген - в ассортименте. ферментирующих маннит, для диагностических целей в РА. Представляет собой лиофилизированную иммунную сыворотку, полученную из крови кроликов или баранов, гипериммунизированную антигенами шигелл, инактивированных формалином или мертиолятом. Адсорбированные сыворотки освобождены от гетерологичных антител методом адсорбции. Форма выпуска: диагностический лиофилизат в ампулах по 2 мл.
Гомогенная порошкообразная масса кремового цвета, гигроскопична. Растворяется в 2 мл 0,9% раствора натрия хлорида в течение 1 минуты. Растворенный препарат прозрачный, допускается легкая опалесценция, светло-желтого цвета. Фасовка в ампулах вместимостью 5 мл, герметично запаяных. Препарат хранят в сухом темном помещении при температуре +4...10°C. Срок годности — 5 лет с даты производства. </t>
  </si>
  <si>
    <t xml:space="preserve">Сыворотка диагностическая шигеллезная адсорбированная моновалентная к антигенам бактерий Shigella flexneri групповые: 3, 4; или 6, или 7,8.  ферментирующих маннит, для РА, лиофилизат для диагностических целей. Представляет собой лиофилизированную иммунную сыворотку, полученную из крови кроликов или баранов, гипериммунизированную антигенами шигелл, инактивированных формалином или мертиолятом. Адсорбированные сыворотки освобождены от гетерологичных антител методом адсорбции.Форма выпуска: диагностический лиофилизат в ампулах по 2 мл.
Гомогенная порошкообразная масса кремового цвета, гигроскопична. Растворяется в 2 мл 0,9% раствора натрия хлорида в течение 1 минуты. Растворенный препарат прозрачный, допускается легкая опалесценция, светло-желтого цвета. Фасовка в ампулах вместимостью 5 мл, герметично запаяных. Препарат хранят в сухом темном помещении при температуре +4...10°C. Срок годности — 5 лет с даты производства. </t>
  </si>
  <si>
    <t xml:space="preserve">Питательная среда для выделения и культивирования коклюшного микроба из инфицированного материала. Компонентный состав, грамм/литр:
Казеина кислотный гидролизат 28,62;
Экстракт хлебопекарных дрожжей 2,86;
Калий фосфорнокислый однозамещенный 0,5;
Медь сернокислая пятиводная 0,005;
Магний хлористый 0,4;
Уголь активированный 5,0;
Крахмал растворимый 2,0;
L-цистеина гидрохлорид 0,03;
Агар микробиологический 12,58±1,3.
Конечное значение pH 7,2±0,2.
Мелкодисперсный порошок черно-серого цвета, водорастворимый, светочувствительный. Упаковка: полиэтиленовые банки 250 грамм
Хранить герметично закрытым в сухом, защищенном от света месте, при температуре от +2 до 25 ºС . Готовая среда сохраняет свои свойства в течение 14 суток при хранении в плотно закрытом темном контейнере при температуре от +2 до 8 ºС. Срок годности – 2 года с даты производства. </t>
  </si>
  <si>
    <t>БТН-агар - плотная агаровая среда для культивирования микроорганизмов широкого спектра. В форме сухого порошка для приготовления сред в чашках. Состав (в пересчете на 1 л готовой среды):
Гидролизат рыбного белка, сухой - 10,5 г;
Пептон ферментативный, сухой - 10,5 г;
Экстракт автолизированных дрожжей осветленный - 2,0 г;
Натрий хлористый - 5,0 г;
Агар микробиологический - 12,0 г.
pH 2% раствора 7,2±0,2.
Представляет собой мелкодисперсный гомогенный, гигроскопичный, светочувствительный порошок светло-кремового цвета. Готовая к употреблению среда прозрачная желтого или светло-коричневого цвета, пригодна в течение 7 суток при температуре хранения +2...8°C в темном месте. Условия хранения сухой среды: в упаковке предприятия-изготовителя в сухом защищенном от света месте, при температуре не выше +25°C, замораживание недопустимо. Срок годности сухой среды – не менее 2 лет</t>
  </si>
  <si>
    <t>Дифференциально-диагностическая плотная агаровая среда Симмонса цитратная для определения родовой принадлежности грамотрицательных Enterobacteriaceae по их способности утилизировать цитрат. Компонентный состав, грамм/литр:
Аммоний фосфорнокислый двузамещенный  1,6;
Динатрия фосфат обезвоженный  1,1;
Магний сернокислый  0,2;
Натрия гидроцитрат двузамещенный  3,2;
Натрий углекислый  0,05;
Бромтимоловый синий водорастворимый  0,05;
Агар микробиологический 9,0±2,0;
Натрия хлорид  6,0.
Готовая среда прозрачна зеленого цвета.
Форма выпуска: полиэтиленовые банки по 250 г. Порошок хранить герметично закрытым в сухом, защищенном от света месте, при температуре от +2 до 25 ºС. Готовую среду можно хранить в течение 7 суток при температуре от +2 до 8 ºС, в защищенном от света месте. Срок годности – 2 года с даты производства.</t>
  </si>
  <si>
    <t>Сульфитный агар предназначен для выявления сульфитредуцирующих клостридий в пищевых продуктах, воде, почве; при микробиологической диагностике дисбактериоза кишечника. Выпускается в виде сухого порошка по 250 гр. во флаконах, в модификации №2 с концентрацией агара - 7,0%.В виде гомогенного сухого, легко растворимого порошка кремового цвета, светочувствительный. Готовая среда серо-зеленого цвета, прозрачная, допускается легкая опалесценция. Кислотность среды: при 25°С имеет рН 7,2±0,2. Форма выпуска: сухой порошок в полиэтиленовых банках по 250 г. Условия хранения: в герметично закрытой упаковке в сухом защищенном от света месте при температуре +2...30°C. Срок годности - 2 года с даты производства, указанной на упаковке.</t>
  </si>
  <si>
    <t>Пептон для бактериологических питательных сред в виде аморфного сухого порошка. Получен из животного сырья ферментативным гидролизом .Внешний вид: мелкодисперсный однородный порошок от белого до желтого цвета, имеющий характерный запах.
Легко растворим в дистиллированной/ очищенной воде.
Водный раствор прозрачен без какой-либо мутности после автоклавирования. Конечное значение PH 6.50- 7.00.
Общий азот: не менее 14,0 - не более 17,0%.
Аминный азот: в диапазоне 3-5%.
Хлорид (натрия хлорид) не более 1,0%.
Белок отсутствует.
Хранить при температуре ниже +30°C.</t>
  </si>
  <si>
    <t xml:space="preserve">Питательная среда для выделения БГКП из исследуемого материала и их дифференциации по признаку ферментации лактозы. Готовая среда прозрачна розового цвета. Форма выпуска: полиэтиленовые банки 250 г 
Порошок хранить герметично закрытым в сухом, защищенном от света месте, при температуре от +2 до 25 ºС. Готовую среду используют в день приготовления, хранят до посева в защищенном от света месте.
Срок годности – 3 года с даты производства. </t>
  </si>
  <si>
    <t xml:space="preserve">Сухой питательный агар (СПА) в виде порошка для приготовления бактериологических питательных сред общего назначения для культивирования различных микроорганизмов, при необходимости может быть обогащен сывороткой, кровью, углеводами, солями, селективными добавками. Флакон 250 гр рассчитан на приготовление 6,2 л плотной среды. Состав среды: пептон ферментативный, панкреатический гидролизат рыбной муки, натрий хлористый, агар.
В виде гомогенного сухого, легко растворимого порошка светло-желтого цвета. Готовая среда желтого цвета, прозрачная.
Кислотность среды: при 25°С имеет рН 7,3±0,2.
Форма выпуска: сухой порошок в полиэтиленовых банках по 250 г.
Условия хранения: в герметично закрытой упаковке в сухом защищенном от света месте при температуре +2...30°C.
Срок годности - 5 лет с даты производства, указанной на упаковке. </t>
  </si>
  <si>
    <t>Фенилаланиновый агар для дифференциации Enterobacteriaceae по способности к дезаминированию фенилаланина. Готовая среда светло-желтого цвета. Упаковка: полиэтиленовые банки по 250 гр.
Порошок хранить герметично закрытым в сухом, защищенном от света месте, при температуре от +2 до 25 ºС. Срок годности – 2 года с даты производства.</t>
  </si>
  <si>
    <t>Питательный бульон на основе мясного ферментативного пептона для обогащения и культивирования микроорганизмов, таких как энтеробактерии, синегнойная палочка, стафилококки, некоторые виды стрептококков. 
Компонентный состав, грамм/литр:
Панкреатический гидролизат кильки 10,05;
Натрия хлорид 4,95.
Готовая среда прозрачна желтого цвета. Форма выпуска: полиэтиленовые банки 250 г. Порошок хранить герметично закрытым в сухом, защищенном от света месте, при температуре от +2 до 25 ºС. Готовая среда сохраняет свои свойства в течение 10 суток при хранении в плотно закрытом контейнере при температуре от +2 до 8°С. Срок годности – 3 года с даты производства.</t>
  </si>
  <si>
    <t>Магниевая среда, сухая для приготовления жидких селективных питательных сред обогащения бактерий рода Salmonella. Используется для микробиологического санитарного контроля пищевых продуктов и объектов внешней среды.Представляет собой мелкодисперсный гомогенный, гигроскопичный, светочувствительный порошок светло-кремового цвета. Готовая к употреблению среда зеленого цвета, прозрачная, пригодна в течение 7 суток при температуре хранения +2...8°C в темном месте. Условия хранения сухой среды: в упаковке предприятия-изготовителя в сухом защищенном от света месте, при температуре не выше +25°C, замораживание недопустимо.
Срок годности сухой среды – не менее 2 лет</t>
  </si>
  <si>
    <t>Коринетоксагар - твердая питательная среда для определения токсигенности коринебактерий методом иммунопреципитации в агаре.Мелкодисперсный водорастворимый порошок. Готовая среда прозрачна светло-желтого цвета.
Форма выпуска: полиэтиленовые банки по 200 грамм, порошок хранить герметично закрытым в сухом, защищенном от света месте, при температуре от +2 до 25 ºС.
Срок годности – 4 года с даты производства.</t>
  </si>
  <si>
    <t xml:space="preserve">Пептон основной сухой используют в качестве основы питательных сред целевого назначения или их дополнительного обогащения, а так же для накопления Vibro cholerae. Упаковка: полиэтиленовые банки  250 г
Порошок хранить в герметично закрытой упаковке, в сухом месте при температуре от +2 до 25 ºС. Готовую среду хранят при температуре от +2 до 8 ºС, не более 10-14 суток. Срок годности - 3 года с даты изготовления </t>
  </si>
  <si>
    <t>Предназначена для выделения из исследуемого материала микроорганизмов рода Clostridium, обладающих способ​ностью восстанавливать сернистокислый натрий (C.histolicum C.perfringens, C.sporogenes, C.tetani). Мелкодисперсный водорастворимый порошок светло-желтого цвета. упаковка 250 грамм. срок хранения - 2 года</t>
  </si>
  <si>
    <t>Энтерококкагар для выделения Enterococcus spp. из клинического материала (отделяемое из ожоговых и хирургических ран, мочи, крови, кала), воды и пищевых продуктов. Готовая среда прозрачна, светло-желтого цвета. Упаковка: полиэтиленовые банки по 250 гр.
Порошок хранить герметично закрытым в сухом, защищенном от света месте, при температуре от +2 до 25 ºС. Готовую среду можно использовать в течение 7 суток при хранении в плотно закрытом контейнере при температуре от +2 до 8 ºС или 2 суток - при температуре от 18 до 25 ºС. Срок годности – 2 года с даты производства</t>
  </si>
  <si>
    <t>Питательная среда для идентификации Corynebacterium spp. по тесту расщепления цистина ферментом цистиназой. Готовая среда светло-желтого цвета, допускается легкий осадок на дне пробирки и слабая опалесценция. Упаковка: полиэтиленовые банки  200 гр.
Хранить герметично закрытым в сухом, защищенном от света месте, при температуре от +2 до 25 ºС.
Готовую среду, разлитую в пробирки, следует использовать в течение 10 суток при температуре хранения от +2 до 8 ºС.
Срок годности – 2 года с даты производства.</t>
  </si>
  <si>
    <t>Питательная среда для санитарно-бактериологических исследований воды, пищевых продуктов сухая (среда Кесслера) представляет собой мелкодисперсный порошок  желтого цвета, гигроскопичный, светочувствительный. Упаковка по 0,25 кг</t>
  </si>
  <si>
    <t>Маннит-солевая агаровая среда в виде сухого порошка. Предназначена для приготовления плотных питательных сред с целью выделения и идентификации клинически значимых культур стафилококков по способности ферментировать маннит.Представляет собой мелкодисперсный гомогенный, гигроскопичный, светочувствительный порошок светло-бежевого цвета. Готовая к употреблению среда красновато-оранжевого цвета, прозрачная, пригодна в течение 7 суток при температуре хранения +2...8°C в темном месте.
Условия хранения сухой среды: в упаковке предприятия-изготовителя в сухом защищенном от света месте, при температуре не выше +25°C, замораживание недопустимо. Срок годности сухой среды – не менее 2 лет</t>
  </si>
  <si>
    <t>Иммуноглобулины диагностические эшерихиозные типовые ОК сухие содержат специфические агглютинины к соматическим О и поверхностным К антигенам кишечных палочек для реакции агглютинации. Представляют собой препараты, полученные при осаждении риванолом фракции иммуноглобулинов из нативной сыворотки кроликов, гипериммунизированных корпускулярными антигенами Escherichia coli. 
Фасовка препарата: по 1 мл лиофилизата в герметично запаянных ампулах. Внешний вид: пористая аморфная масса розовато-желтого или белого цвета, гигроскопична. Растворенный препарат прозрачный или слегка опалесцирует. Срок годности: 5 лет</t>
  </si>
  <si>
    <t>Компонент питательных сред</t>
  </si>
  <si>
    <t>Компонент для приготовления сред выделения (в том числе Клауберга II) и транспортирования возбудителей дифтерии, холеры и других бактерий. Калий теллурит, 2%-ный раствор, нестерильный. Форма выпуска: в герметично запаянных ампулах из стекла объемом 5 мл, по 10 ампул в коробке из картона с вложенной инструкцией по применению. Срок годности 24 месяцев</t>
  </si>
  <si>
    <t>Набор предназначен для одноэтапного визуального выявления Ureaplasma urealyticum (U. u.), рассчитан на проведение  24- 48 определений при качественном анализе или 12-16 определений при полуколичественной оценке титра в трех разведениях. Состав набора: 1. Питательная среда для выявления U. u., лиофилизированная (50 мл) - 1 флакон. 2. Пробирки для микропроб - 50 шт.
3. Этикетки для маркировки пробирок - 50 шт.</t>
  </si>
  <si>
    <t>Набор предназначен для одноэтапного визуального выявления Mycoplasma hominis (M. h.), рассчитан на проведение  24 - 48 определений при качественном анализе или 12 - 16 определений при полуколичественной оценке титра в трех разведениях. Состоит из: 1. Питательная среда для выявления M. h., лиофилизированная (50 мл) - 1 флакон. 2. Пробирки для микропроб - 50 шт.
3. Этикетки для маркировки пробирок - 50 шт</t>
  </si>
  <si>
    <t>Набор для выделения Trichomonas vaginalis, рассчитан на приготовление 50 мл готовой среды и проведение 50 анализов. Состав набора: 1. Среда для выделения трихомонад, лиофилизированная (концентрат) – 1 флакон.
2. Пробирки для микропроб - 50 шт.</t>
  </si>
  <si>
    <t>Набор реагентов для одновременного выявления и определения антибиотикочувствительности Ureaplasma urealyticum и Mycoplasma hominis "уреа/мико-скрин-ач".Состав набора "уреа/мико-скрин-ач"
8-луночные стрипы с сорбированными субстратами - 12 шт.
8-луночные стрипы с сорбированными антибиотиками и субстратами - 24 шт.
Питательная среда для выявления M. h. и U. u., лиофилизированная - 2 фл.
Транспортная среда для урогенитальных микоплазм, лиофилизированная - 1 фл.
Пробирки для микропроб - 48 шт.
Масло вазелиновое - 1 фл. (20 мл).
Этикетки для маркировки пробирок - 12 шт.</t>
  </si>
  <si>
    <t xml:space="preserve">Представляют собой пластиковый картридж, содержащий бумажные диски диаметром 6мм, изготовленные путем пропитки высококачественной абсорбирующей бумаги точно определенным количеством антибиотиков или другими химиотерапевтическими средствами. Реагенты in vitro на дисках для определения чувствительности микроорганизмов к  антибиотикам. В упаковке 5 картиджей по 50 дисков. </t>
  </si>
  <si>
    <t>Триггер одноканальный</t>
  </si>
  <si>
    <t>Для упорядоченного нанесения дисков, пропитанных антибиотиками, на твёрдые питательные среды в бактериологических чашках для определения чувствительности к антибиотикам.</t>
  </si>
  <si>
    <t>Используется в качестве иммерсионной жидкости при работе с апохроматическими и ахроматическими объективами микроскопов всех видов, кроме люминесцентных, в видимой области спектра. Объем флакона - 100 мл. Срок годности - 36 месяцев</t>
  </si>
  <si>
    <t>Питательная ГРМ-среда № 9 предназначена для выявления пигмента пиоцианина синегнойной палочкой при контроле микробной загрязненности нестерильных лекарственных средств, а так же при проведении исследований в санитарной и клинической микробиологии. В виде сухого порошка в пластиковых флаконах по 250 гр., рассчитанных на приготовление 5,7 л плотной среды. Состав среды: панкреатический гидролизат рыбной муки, дрожжевой экстракт, калия сульфат, магния хлорид, агар. В виде гомогенного сухого, легко растворимого порошка светло-желтого цвета. Готовая среда от желтого до светло-коричневого цвета. Кислотность среды: при 25°С имеет рН 7,4 ± 0,2.
Стерильную готовую среду можно использовать в течение 10-14 суток при температуре хранения +2...8°C в темном месте. Условия хранения: в герметично закрытой упаковке в сухом защищенном от света месте при температуре +2...30°C. Срок годности - 2 года с даты производства</t>
  </si>
  <si>
    <t xml:space="preserve">Питательная среда для качественного определения присутствия микроорганизмов в различных биологических образцах и материалах. Готовая среда светло-желтого цвета. Конечное значение рH 7,0±0,2.
Упаковка: полиэтиленовые банки по 250 г. Хранить герметично закрытым в сухом, защищенном от света месте, при температуре от +2 до 25 ºС. Готовая среда сохраняет свои свойства в течение 14 суток при хранении в плотно закрытом контейнере при температуре от +2 до 8 ºС. Срок годности набора – 2 года с даты производства. </t>
  </si>
  <si>
    <t>Питательная среда для селективного выделения, культивирования и хранения различных сапрофитных и патогенных грибов, включая дрожжеподобные грибы рода Candida, Cryptococcus, из клинического материала, пищевых продуктов, пищевого сырья и объектов внешней среды. Среда обладает ингибирующими свойствами в отношении большинства бактерий. Представляет собой мелкодисперсный аморфный порошок желтого цвета. СОСТАВ (г/л): Пептон ферментативный 10,0; 
Глюкоза 40,0; Хлорамфеникол 0,05; Агар микробиологический 11,0 ± 1. Упаковка: полиэтиленовые банки по 250 г</t>
  </si>
  <si>
    <t>Агар Плоскирева для выделения Shigella, Salmonella spp. и дифференциации от других колиформных микроорганизмов из инфицированного клинического материала. Готовая среда прозрачна коричневато-красного цвета. Форма выпуска: полиэтиленовые банки по 250 г. Порошок хранить герметично закрытым в сухом, защищенном от света месте, при температуре от +2 до 25 ºС. Готовую среду можно использовать в течение 7 суток при температуре хренения от +2 до 8 ºС, в защищенном от света месте. Срок годности – 3 года с даты производства</t>
  </si>
  <si>
    <t>Питательная висмут-сульфитная среда для дифференцированного выделения Salmonella spp. из исследуемых образцов.Готовая среда непрозрачна зеленого цвета. Форма выпуска: полиэтиленовые банки по 250 г. Порошок хранить герметично закрытым в сухом, защищенном от света месте, при температуре от +2 до 25 °С. Готовую среду можно использовать в течение суток при температуре хранения от +2 до 8°С, в защищенном от света месте. Срок годности – 3 года с даты производства</t>
  </si>
  <si>
    <t>Основа питательного агара на основе гидролизата рыбной муки для культивирования широкого спектра микроорганизмов, среда может быть дополнительно обогащена кровью, сывороткой, углеводами для придания ей дифференцирующих свойств. 
Компонентный состав, грамм/литр:
Панкреатический гидролизат кильки 17,9;
Агар микробиологический 11,2±1,2;
Натрия хлорид 7,7±0,3.
Готовая среда прозрачна желтого цвета. Форма выпуска: полиэтиленовые банки 250 г.Порошок хранить герметично закрытым в сухом, защищенном от света месте, при температуре от +2 до 25 ºС. Готовую среду можно хранить в течение 3 месяцев при температуре от +2 до 8°С, в защищенном от света месте. Срок годности – 3 года с даты производства</t>
  </si>
  <si>
    <t>Питательная среда Кларка (ГФБ) для родовой идентификации энтеробактерий из проб воды, молока, пищевых продуктов, для постановки тестов с метиловым красным и реакции на ацетилметилкарбинол (реакция Фогеса - Проскауэра)
Компонентный состав, грамм/литр:
Панкреатический гидролизат кормовых дрожжей 4,0;
Д-глюкоза 5,0;
Динатрия фосфат обезвоженный 3,5;
Мелкодисперсный порошок светло-желтого цвета, гигроскопичный, светочувствительный. Готовая среда прозрачная светло-желтого цвета, допускается слабая опалесценция. Упаковка: полиэтиленовые банки по 250 гр, хранение в герметично закрытой упаковке в сухом, защищенном от света месте при температуре от +2 до 25 ºС. Готовая среда сохраняет свои свойства в течение 3 суток при хранении в плотно закрытом контейнере при температуре от +2 до 8 ºС. Срок годности – 2 года с даты производства</t>
  </si>
  <si>
    <t xml:space="preserve">Ацетатный агар для дифференциации Enterobacteriaceae по способности использовать ацетат натрия в качестве единственного источника углерода.
Компонентный состав, грамм/литр:
Натрия хлорид 3,5;
Магний сернокислый 7-водный 0,4;
Аммоний фосфорнокислый двузамещенный 1,0;
Калий дигидроортофосфат 1,0;
Натрия ацетат плавленый 4,0;
Бромтимоловый синий водорастворимый 0,06;
Агар микробиологический (10±2).
Готовая среда прозрачна зеленого цвета. Форма выпуска: полиэтиленовые банки по 250 гр. Порошок хранить герметично закрытым в сухом, защищенном от света месте, при температуре от +2 до 25 ºС. Готовую среду можно хранить в течение 7 суток при температуре от +2 до 8 ºС. Срок годности – 2 года с даты производства. </t>
  </si>
  <si>
    <t xml:space="preserve">Стекло предметное со шлифованными краями и полосой для записи предназначено для микроскопирования в видимой области спектра. Полоса выполнена методом шелкографиии, это позволило получить поверхность удобную для записи. Изготовлено из прозрачного бесцветного силикатного стекла. Толщина - 1 мм, размер 72х26 мм, ширина полосы 20 мм
</t>
  </si>
  <si>
    <t>Предназначено для защиты микропрепаратов на предметных стеклах. Изготовлено из прозрачного бесцветного силикатного стекла. Размер стекло 18х18 мм. В упаковке 1000 шт</t>
  </si>
  <si>
    <t>Скарификатор</t>
  </si>
  <si>
    <t>Шпатель</t>
  </si>
  <si>
    <t>Крахмал</t>
  </si>
  <si>
    <t>Предназначен для прокалывания кожи пальца при взятии проб крови на клинические и другие анализы. Имеет ребро жесткости, препятствующее его деформации. Длина копья - 3 мм, стерильно, инд.уп. Фасовка - 2000 шт</t>
  </si>
  <si>
    <t>Предназначен для распределения посевного материала по поверхности агара. Хранить в сухом и защищенном от света месте.Длина  до 210 мм. Диаметр проволоки  3,5-4 мм. Материал  алюминий. Упаковка5 шт.</t>
  </si>
  <si>
    <t>Предназначен для распределения посевного материала по поверхности агара без его повреждения. .Длина  до 210 мм. Материал  стекло. Форма - треугольник, инд. Упаковка</t>
  </si>
  <si>
    <t>Предназначена для взятия и хранения образцов биологического материала с целью безопасной транспортировки в лабораторию для проведения анализа с транспортной средой Кери Блейр, которая представляет собой модификацию базовой транспортной среды Стюарта, предназначенную специально для транспортировки и хранения фекальных и ректальных проб, содержащих Salmonella spp., Shigella spp., Vibrio spp., Campylobacter spp., Pseudomonas spp., Escherichia coli и другие микроорганизмы. Данная среда является стандартной для транспортировки анаэробов. Бактериальные культуры гарантированно сохраняют жизнеспособность до 48 часов при температуре 15-22°С. Тампон-зонд упакован в ударопрочную ПП-пробирку (12*150 мм). Край этикетки скреплен с пробкой, закрывающей пробирку с тампоном - этикетка служит контролем первого вскрытия.</t>
  </si>
  <si>
    <t>Предназначена для взятия и хранения образцов биологического материала с целью безопасной транспортировки в лабораторию для проведения анализа с транспортной средой Эймса, которая представляет собой очередную модификацию базовой транспортной среды Стюарта. Эта среда способна до 3-х дней поддерживать микроорганизмы, такие как Neisseria sp., Haemophius sp., Corynebacteria, Streptococci, Enterobacteriaceae  и др., однако наилучшие результаты даёт культивирование в течение первых 24 часов. Тампон-зонд упакован в ударопрочную ПП-пробирку (12*150 мм). Край этикетки скреплен с пробкой, закрывающей пробирку с тампоном - этикетка служит контролем первого вскрытия.</t>
  </si>
  <si>
    <t xml:space="preserve">Предназначена для взятия и хранения образцов биологического материала с целью безопасной транспортировки в лабораторию для проведения анализа. Удобен для взятия смывов, в том числе санитарных. Стерильный. Тампон-зонд упакован в ударопрочную ПП-пробирку (12*150 мм). Материал зонда - пластик. материал наконечника - вискоза. Пробирка снабжена этикеткой, на которой указаны: номер партии, дата стерилизации, срок годности, компания-производитель, компания-поставщик, регистрационное удостоверение, а также предусматривает место для нанесения сведений о пациенте и пробе. Край этикетки скреплен с пробкой, закрывающей пробирку с тампоном - этикетка служит контролем первого вскрытия.
</t>
  </si>
  <si>
    <t xml:space="preserve">Пробирка микроцентрифужная </t>
  </si>
  <si>
    <t>Предназначена для взятия микропроб сыворотки крови и других биологических жидкостей, их хранения и транспортировки в медицинское учреждение. Пробирка Эппендорфа представляет собой градуированную микроцентрифужную пробирку с защёлкивающейся крышкой. Изготовлена пробирка из полипропилена, что обеспечивает возможность автоклавирования в стандартном режиме. Имеет матовое окошко для записи информации.Центрифугирование при 12000 об/мин.объем 1,5 мл. В упаковке 500 шт</t>
  </si>
  <si>
    <t>Эксикатор без крана предназначен для медленного высушивания и хранения гигроскопических веществ. Разработан для создания изолированной среды в объеме сосуда. В комплект входит керамическая вставка. Изготовлен из нейтрального стекла. Объем 3 л, Диаметр эксикатора - 180 мм</t>
  </si>
  <si>
    <t>Контейнер</t>
  </si>
  <si>
    <t>Предназначен для взятия проб, стерильный. Обеспечивает полную герметичность при транспортировке биологического материала. Материал контейнера - полипропилен, крышки - полиэтилен. Имеет градуировку и матовое окошко для записи. Объем - 30 мл, со шпателем.</t>
  </si>
  <si>
    <t>Крахмал водорастворимый, используется как индикатор при лабораторных работах. Квалификация "чда"</t>
  </si>
  <si>
    <t>Набор реагентов для быстого окрашивания мазков крови. Состав набора: фиксирующий раствор (200мл), Окрашивающий раствор 2 200 мл, Таблетки для приготовления (5 штук) промывающего раствора</t>
  </si>
  <si>
    <t>Набор реагентов для иммунохроматографического определения Тропонина I в цельной крови (сыворотке/плазме) экспресс методом, 20 тестов, максимальное время проведения теста - 10 минут, Чувствительность не менее 0,5 нг/мл</t>
  </si>
  <si>
    <t>Тестовая система со временем инкубации 30 мин, не требующая наличия дополнительного оборудования и калибровки.Набор содержит следующие компоненты для проведения 25 определений на прокальцитонин:  25 тестовых полосок,  25 контрольных карт,  1 инструкцию по применению. Каждый тестовая полоска запаяна в защитную индивидуальную упаковку и содержит: 1 тест-полоску,  1 одноразовую пипетку из пластика и 1 пакет с осушителем</t>
  </si>
  <si>
    <t>Предназначен для дифференциально диагностической окраски микроорганизмов путем последовательной обработки мазка, взятого из биологического материала, компонентами набора. Используется для лабораторной диагностики микобактерий — возбудителей туберкулеза. Состав набора: Метиленовый синий 1 фл./100 мл
Фуксин основной  фл./100 мл
Спирт кислотный концентрированный 1 фл./10 мл</t>
  </si>
  <si>
    <t>Индикаторы для стерилизации</t>
  </si>
  <si>
    <t>Предназначены для оперативного визуального контроля соблюдения критических переменных процесса паровой стерилизации водных растворов – температуры стерилизации, времени стерилизационной выдержки и наличия насыщенного водяного пара. соответствуют классу 4 (многопеременные индикаторы). Индикаторная композиция герметично запакована в паропроницаемую полимерную оболочку, при контакте компоненты индикаторной композиции не переходят на изделия и не оказывают на них никакого воздействия;  чёткий цветовой переход от начального красно-оранжевого к конечному тёмно-фиолетовому;  липкий слой на обратной стороне индикатора облегчает его закрепление на стерилизуемых упаковках и при документировании;  нетоксичны, не содержат соединений свинца, в процессе применения и хранения не выделяют вредных и токсичных компонентов; гарантийный срок годности – 24 месяца. Контрольные значения (температура °С /время, мин/давление пара, МПа) - 120/15/0.11. 500 шт/уп</t>
  </si>
  <si>
    <t>Журнал</t>
  </si>
  <si>
    <t>Предназначен для контроля работы паровых или воздушных стерилизаторов в лабораториях</t>
  </si>
  <si>
    <t>Индиктор биологический</t>
  </si>
  <si>
    <t>комп</t>
  </si>
  <si>
    <t>Индикатор биологический для контроля воздушной стерилизации представляет собой носитель – инсулиновый флакон, содержащий высушенные споры Bacillus licheniformis штамм G ВКМ В 1711 Д. 1 компл./6 шт</t>
  </si>
  <si>
    <t>Индикатор биологический для контроля паровой стерилизации представляет собой носитель – пробирку Эппендорфа, содержащую высушенные споры Geobacillus stearothermophilus ВКМ В 718. 1 компл./6 шт</t>
  </si>
  <si>
    <t xml:space="preserve">  Тест-система иммунохроматографическая для качественного определения содержания Д-димера в плазме или цельной крови человека. Форма теста: тест-кассета в индивидуальной герметичной  упаковке.
Минимальная определяемая концентрация: 80 нг/мл
Время проведения анализа: 10 минут
Состав упаковки: Буфер для разбавления образца: 1 шт. Одноразовые пипетки:  10 шт.  Упаковка : 10 шт.</t>
  </si>
  <si>
    <t xml:space="preserve">Среда питательная </t>
  </si>
  <si>
    <t>Система транспортная</t>
  </si>
  <si>
    <t>Для хранения и транспортировки
в клиническую лабораторию кампилобактерий
и других микроорганизмов. Транспортная система с альтернативной тиогликолевой средой в полистироловой пробирке (для анаэробов). В упаковке 100 шт</t>
  </si>
  <si>
    <t xml:space="preserve">ДИСКИ ДЛЯ ОПРЕДЕЛЕНИЯ ЧУВСТВИТЕЛЬНОСТИ К АНТИМИКРОБНЫМ ПРЕПАРАТАМ. Антибиотик Вориконазол, концентрация - 1 мкг, в упаковке 10 картриджей по 50 дисков
</t>
  </si>
  <si>
    <t xml:space="preserve">ДИСКИ ДЛЯ ОПРЕДЕЛЕНИЯ ЧУВСТВИТЕЛЬНОСТИ К АНТИМИКРОБНЫМ ПРЕПАРАТАМ. Антибиотик - Пиперациллин/Тазобактум, концентрация - 100/10 мкг, в упаковке 10 картриджей по 50 дисков
</t>
  </si>
  <si>
    <t>ХайХром селективный агар для грибов Candida (для дифференциации), 500 гр/уп</t>
  </si>
  <si>
    <t>Для культивирования широкого круга микроорганизмов, главным образом для выделения строгих анаэробов или факультативно-анаэробных бактерий, 500 гр/уп</t>
  </si>
  <si>
    <t>Эта среда используется в качестве эффективной основы для приготовления кровяного, шоколадного агаров, а также различных селективных и дифференциальных сред.</t>
  </si>
  <si>
    <t>Среда селективная и используется для выделения и предварительной идентификации фекальных стрептококков (энтерококков).500 гр/уп</t>
  </si>
  <si>
    <t>Набор для идентификации грибов</t>
  </si>
  <si>
    <t>Вспомогательный реагент</t>
  </si>
  <si>
    <t>Масло парафиновое</t>
  </si>
  <si>
    <t>Стерильно, используется для создания анаэробных условий, в упаковке 54 мл, рассчитано на 180 определений</t>
  </si>
  <si>
    <t>предназначен для рутинной идентификации стафилококков, особенно коагулазоотрицательных штаммов, изолированных из клинического материала и пищевых продуктов. Набор содержит 16 биохимических тестов, помещенных в двухрядный вертикальный стрип микротитровальной пластинки. Один набор содержит 10 пластинок, что позволяет провести идентификацию 60 культур стафилококков.</t>
  </si>
  <si>
    <t>предназначен для идентификации клинически значимых нейссерий, особенно N. gonorrhoeae, N. meningitidis и Moraxella catarrhalis. Набор содержит 7 биохимических тестов, помещенных в однорядный вертикальный стрип микротитровальной пластинки. Первая оценка результата проводится через 4 часа инкубации, окончательный результат — через 24 часа. Набор содержит 3 пластинки и позволяет провести идентификацию 36 культур.</t>
  </si>
  <si>
    <t>Для приготовления суспензии исслед. штамма. 18 определений</t>
  </si>
  <si>
    <t>Предназначен для рутинной идентификации грамотрицательных неферментирующих бактерий, а также представителей семейств Vibrionaceae (включая род Plesiomonas), Aeromonadaceae, наиболее часто выделяемых из клинического материала. Перед постановкой набора для подтверждения того, что выделена культура неферментирующего микроорганизма, необходимо выполнить цитохромоксидазный тест и определить его способность ферментировать глюкозу. Содержит 24 биохимических теста, рассчитан на 40 определений</t>
  </si>
  <si>
    <t>предназначен для идентификации наиболее важных для патологии человека микроорганизмов семейства Enterobacteriaceae в течение 24 часов. Набор содержит 16 биохимических тестов, расположенных в двухрядном стрипе микротитровальной пластинки. Один набор содержит 10 пластинок и позволяет провести идентификацию 60 культур.</t>
  </si>
  <si>
    <t>предназначен для рутинной идентификации энтерококков - наиболее важнах для патологии человека представителей рода Enterococcus. Набор содержит 8 биохимических тестов, помещенных в однорядный вертикальный стрип микротитровальной пластинки. Один набор содержит 3 пластинки и позволяет провести идентификацию 36 культур энтерококков.</t>
  </si>
  <si>
    <t>предназначен для рутинной идентификации стрептококков, выделенных из клинического материала. Набор содержит 16 биохимических тестов, помещенных в двухрядный вертикальный стрип микротитровальной пластинки.  Один набор содержит 10 пластинок и позволяет провести идентификацию 60 культур.</t>
  </si>
  <si>
    <t>Для приготовления суспензии исслед.штамма. Рассчитан на 20 определений</t>
  </si>
  <si>
    <t>Реагент для обнаружения ацетоина. 1 флакон рассчитан на 360 определений</t>
  </si>
  <si>
    <t>Реагент  для теста нитраты. 1 флакон рассчитан на 360 определений</t>
  </si>
  <si>
    <t>Реагент  для теста фосфотаза. 1 флакон рассчитан на 360 определений</t>
  </si>
  <si>
    <t>Реагент  для теста фенилаланин. 1 флакон рассчитан на 360 определений</t>
  </si>
  <si>
    <t>Реагент  для теста индол. Предназначен для обнаружения триптофаназы. 1 флакон рассчитан на 140 определений</t>
  </si>
  <si>
    <t>Реагент  для теста гиппурат. Предназначен для обнаружения гидролиза гиппурата. 1 флакон рассчитан на 180 определений</t>
  </si>
  <si>
    <t>Тест-полоски для обнаружения бета-галактозидазы. В упаковке 50 шт</t>
  </si>
  <si>
    <t>Тест-полоски для обнаружения цитохромоксидазы. В упаковке 50 шт</t>
  </si>
  <si>
    <t>Тест-полоски для обнаружения ацетоина. В упаковке 50 шт</t>
  </si>
  <si>
    <t>Тест-полоски для обнаружения пирролидонилариламидазы. В упаковке 50 шт</t>
  </si>
  <si>
    <t xml:space="preserve">Диагностические диски </t>
  </si>
  <si>
    <t>Диски предназначены для дифференциация гемофилов. В упаковке 100 дисков. Х фактор</t>
  </si>
  <si>
    <t>Диски предназначены для дифференциация гемофилов. В упаковке 100 дисков. V фактор</t>
  </si>
  <si>
    <t xml:space="preserve">Диски предназначены для индикации ß-гемолит. стрептококков группы А. В упаковке 100 дисков. </t>
  </si>
  <si>
    <t>Диски предназначены для индикации пневмококков. В упаковке 100 дисков.</t>
  </si>
  <si>
    <t>Термосумка</t>
  </si>
  <si>
    <t>Термоконтейнеры в сумке-чехле (далее термоконтейнеры) серии Т  предназначены создания и поддержания заданного температурного режима, необходимого для транспортировки и временного хранения медицинских препаратов, биологических материалов, а также другой термочувствительной продукции. Внутренние размеры, мм: 260*260*210; Объем – 12 л.</t>
  </si>
  <si>
    <t>Термоконтейнеры в сумке-чехле (далее термоконтейнеры) серии Т  предназначены создания и поддержания заданного температурного режима, необходимого для транспортировки и временного хранения медицинских препаратов, биологических материалов, а также другой термочувствительной продукции. Внутренние размеры, мм: 360*270*280; Объем – 24 л.</t>
  </si>
  <si>
    <t>Термоконтейнеры в сумке-чехле (далее термоконтейнеры) серии Т  предназначены создания и поддержания заданного температурного режима, необходимого для транспортировки и временного хранения медицинских препаратов, биологических материалов, а также другой термочувствительной продукции. Внутренние размеры, мм: 440*290*310; Объем – 36 л</t>
  </si>
  <si>
    <t>Быстрое создание атмосферы для роста анаэробных микроорганизмов. Объем 2,5 литра. В упаковке 10 шт</t>
  </si>
  <si>
    <t>Сменный фильтр 0,45 мкл для Midi PlusTM LH-7129120
Подходит только для Midi PlusTM с дизайном Sartorius серого цвета. Автоклавируемый гидрофобный фильтр предотвращает набор чрезмерного объема жидкости.</t>
  </si>
  <si>
    <t>Фильтр для дозаторов</t>
  </si>
  <si>
    <t>Набор стандартов</t>
  </si>
  <si>
    <t>Диагностический набор</t>
  </si>
  <si>
    <t>формат А4, перфорированный край, 1500 листов в упаковке</t>
  </si>
  <si>
    <t>Предназначен для взятия проб, стерильный. Обеспечивает полную герметичность при транспортировке биологического материала. Материал контейнера - полипропилен, крышки - полиэтилен. Имеет градуировку и матовое окошко для записи. Объем - 120 мл, цена деления - 5 мл.</t>
  </si>
  <si>
    <t>Спиртовка стеклянная</t>
  </si>
  <si>
    <t>компл</t>
  </si>
  <si>
    <t>Пробирка</t>
  </si>
  <si>
    <t>Тампонодержатель</t>
  </si>
  <si>
    <t>Штативы</t>
  </si>
  <si>
    <t>Диспенсеры</t>
  </si>
  <si>
    <t>Разработана для химических, биологических и микробиологических лабораторных процедур. Изготовлена из стекла марки НС-1.Высота 150 ± 5,0 мм
Наружный диаметр - 16,0 ± 1,0 мм</t>
  </si>
  <si>
    <t xml:space="preserve">Предназначен для удержания ватного тампона при взятии смывов и проб из носоглотки. Кислотоустойчив. Размер изделия 2,5х200 мм. </t>
  </si>
  <si>
    <t>Разработана для химических, биологических и микробиологических лабораторных процедур. Изготовлена из стекла марки НС-2. Высота 120 ± 5,0 мм
Наружный диаметр - 14,0 ± 1,0 мм</t>
  </si>
  <si>
    <t>Банка лаборатоная</t>
  </si>
  <si>
    <t>Спиртовка с металлической оправой для установки металлической сетки предназначена для подогрева открытым пламенем. Фитиль спиртовки изготовлен из хлопчатобумажного волокна, обеспечивающего ровное нетоксичное горение.
Изготовлена из стекла ХС1 по ГОСТ 21400-75.</t>
  </si>
  <si>
    <t>Бацитрациновые диски представляют собой диски из фильтровальной бумаги, пропитанные 0,04 ЕД антибиотика бацитрацина.</t>
  </si>
  <si>
    <t>Используются для предварительной идентификации представителей рода Haemophilus по потребности в факторах роста-  X фактор</t>
  </si>
  <si>
    <t>Используются для предварительной идентификации представителей рода Haemophilus по потребности в факторах роста V фактор</t>
  </si>
  <si>
    <t>Используются для определения микроорганизмов, продуцирующих индол. Реагент представляет собой полоски из фильтровальной бумаги, пропитанные реактивом Ковача</t>
  </si>
  <si>
    <t>Пробка силиконовая</t>
  </si>
  <si>
    <t>Предназначена для укупорки пробирок и флаконов. Устойчива к тепловому воздействию при t = +250°С, выдерживает 500 циклов автоклавирования, устойчива к действиям растворов солей, слабых кислот, абсолютно не токсична. Имеет канал – несквозное отверстие для инструмента, легко прокалывается. 
Диаметр конуса D1 - 11 мм. Диаметр конуса D2 13 мм, Диаметр середины 17 мм, Высота 44 мм</t>
  </si>
  <si>
    <t>Бульон питательный</t>
  </si>
  <si>
    <t xml:space="preserve">Диски </t>
  </si>
  <si>
    <t>Полоски диагностические</t>
  </si>
  <si>
    <t>неселективная агаризованная среда, состоящая из богатой питательной основы, содержащей пептоны, необходимые для роста всех патогенов мочевыводящего тракта; два хромогенных субстрата для обнаружения бактериальных ферментов β-галактозидаз и β- глюкуронидазы;
триптофан для обнаружения триптофаназной активности (продукция индола и триптофан дезаминазной  активности (TDA). Фасовка 500 гр/уп</t>
  </si>
  <si>
    <t>Бокс для хранения</t>
  </si>
  <si>
    <t>Предназначена для хранения химических реактивов. Изготовлена химически стойкого стекла, крышка изготовлена из полипропилена. На горлышке есть уплотнительное кольцо. Градуированы до 200 мл. Объем 250 мл</t>
  </si>
  <si>
    <t>Двухуровневый материал выработан на основе человеческой цельной крови и предназначен для контроля качества мануальных и автоматизированных методов для измерения скорости оседания эритроцитов. Стабильность вскрытого реагента в течение 31 дня при температуре 2–8 °С. Уровень 1</t>
  </si>
  <si>
    <t>Двухуровневый материал выработан на основе человеческой цельной крови и предназначен для контроля качества мануальных и автоматизированных методов для измерения скорости оседания эритроцитов. Стабильность вскрытого реагента в течение 31 дня при температуре 2–8 °С. Уровень 2</t>
  </si>
  <si>
    <t>Набор предназначен для оценки протромбинового времени свертывания на автоматическом коагулометре
Состав: Техпластин (лиофильно высушенная тромбопластин-кальциевая смесь из кроличьего мозга), содержимое одного  флакона растворяется не менее в 5 мл дистиллированной воды
Количество определений во флаконе: не менее 25 определений-10 фл.
Международный индекс чувствительности (МИЧ) указан в паспорте к набору. Набор рассчитан на проведение не менее 250 анализов. Минимальный объем растворов реагентов  0,2 мл на 1 анализ.
Для работы на автоматическом коагулометре АК_37</t>
  </si>
  <si>
    <t>Контрольная плазма с нормальным диапазоном значений предназначена для проведения контроля качества лабораторных исследований (Quality Control), использующихся при исследовании системы гемостаза с помощью автоматического коагулометра АК. Реагент аттестован по 5 параметрам в нормальном диапазоне:
- антитромбин; - плазминоген;
- протеин С; - коагулуляционный фактор VIII; - коагулояционный фактор  IХ. Фактические значения аналитических показателей указаны в паспорте к реагенту. Фасовка: - АК плазма Н, на 1 мл – 2 фл. Один флакон с контрольной плазмой рассчитан на 10 определений при расходе раствора реагента по 0,1мл на 1 определение.</t>
  </si>
  <si>
    <t>набор предназначен для получения калибровочных значений времени свёртывания при определении концентрации фибриногена в плазме крови модифицированным методом Clauss без предварительного разведения исследуемой плазмы на автоматическом коагулометре
Состав набора: 
Калибратор №1 (лиофильно высушенный) – 1 фл.
Калибратор №2 (лиофильно высушенный) – 1 фл.
Калибратор №3 (лиофильно высушенный) – 1 фл.
Калибратор №4 (лиофильно высушенный) – 1 фл.
Калибратор №5 (лиофильно высушенный) – 1 фл.
Концентрация фибриногена для каждого калибратора указана в паспорте к набору. Набор содержит разную концентрацию фибриногена в каждом флаконе. Набор рассчитан на проведение не менее 10 калибровочных процедур.  Минимальный объем растворов реагентов  0,1 мл на 1 исследование.  Совместим с используемым автоматическим коагулометром АК-37.</t>
  </si>
  <si>
    <t>Контрольная плазма с патологическим диапазоном значений предназначена для проведения контроля качества лабораторных исследований (Quality Control), использующихся при исследовании системы гемостаза с помощью автоматического коагулометра АК. Реагент аттестован по 5 параметрам в патологическом диапазоне:
- антитромбин; - плазминоген;
- протеин С; - коагулуляционный фактор VIII; - коагулояционный фактор  IХ. Фактические значения аналитических показателей указаны в паспорте к реагенту. Фасовка: - АК плазма П, на 1 мл – 2 фл.
Один флакон с контрольной плазмой рассчитан на 10 определений при расходе раствора реагента по 0,1мл на 1 определение.</t>
  </si>
  <si>
    <t>Полоска индикаторная</t>
  </si>
  <si>
    <t>Предлагаемое наименование</t>
  </si>
  <si>
    <t>Описание, характеристики, размеры, объемные показатели</t>
  </si>
  <si>
    <t>Кол-во</t>
  </si>
  <si>
    <t>№ п/п</t>
  </si>
  <si>
    <t>Ед. измер.</t>
  </si>
  <si>
    <t>Гематологический контроль</t>
  </si>
  <si>
    <t>фл</t>
  </si>
  <si>
    <t>уп</t>
  </si>
  <si>
    <t>Контрольный материал для анализаторов мочи</t>
  </si>
  <si>
    <t>Лиофилизированный продукт, изготовленный из мочи человека. Предназначен для работы на автоматическом анализаторе мочи серии URISCAN. В упаковке 3 фл по 10 мл</t>
  </si>
  <si>
    <t>Набор для определения активированного парциального тромбопластинового времени</t>
  </si>
  <si>
    <t>Набор предназначен для определения активированного парциального тромбопластинового времени на автоматическом коагулометре
Состав набора:
АПТВ-Эл-реагент (раствор, содержащий фосфолипиды мозга кролика, эллаговую кислоту, буфер и стабилизаторы), 5 мл – 5 фл.
Кальция хлорид (0,277 % раствор), 10 мл – 5 фл.
Набор рассчитан на проведение не менее 250 анализов Минимальный объем растворов реагентов  0,1 мл на 1 анализ.
Для работы на автоматическом коагулометре АК_37</t>
  </si>
  <si>
    <t>Калибратор</t>
  </si>
  <si>
    <t xml:space="preserve">Калибратор 1 ( для электродов К, Na, Ca, pH, Cl) Объем флакона - 1000 мл. Для работы на анализаторе электролитов крови AЭК-01 </t>
  </si>
  <si>
    <t>шт</t>
  </si>
  <si>
    <t>Калибратор 2( для электродов К, Na, Ca, pH, Cl) Объем флакона - 100 мл. Для работы на анализаторе электролитов крови AЭК-01</t>
  </si>
  <si>
    <t>Кондиционер</t>
  </si>
  <si>
    <t>Для работы на анализаторе электролитов крови AЭК-01. Объем флакона - 100 мл</t>
  </si>
  <si>
    <t>Набор для определения содержание креатинина в сыворотке или плазме крови и моче человека</t>
  </si>
  <si>
    <t xml:space="preserve">Принцип метода - Реакция Яффе. Креатинин в щелочной среде взаимодействует с пикриновой кислотой с образованием окрашенного комплекса, который детектируется фотометрически. Кинетиический метод измерения. Биореагент, Р1 50 мл, Р2 50 мл, калибратор - 1 мл. Для работы на анализаторе мочи для определения белка и креатинина URiСКАН-БК  </t>
  </si>
  <si>
    <t>наб</t>
  </si>
  <si>
    <t>Кювета</t>
  </si>
  <si>
    <t>Пластиковая прозрачная одноразовая пробирка для размещения исследуемых образцов и проведения анализов.
внутренний V кюветы (не менее) 1 мл
длина хода оптического луча (не менее) 7 мм
Для работы на автоматическом коагулометре АК_37</t>
  </si>
  <si>
    <t>Набор реагентов для количественного определения содержания фибриногена в плазме крови</t>
  </si>
  <si>
    <t>Назначение: набор предназначен для количественного определения содержания фибриногена в плазме крови на автоматическом коагулометре, без предварительного разведения исследуемой плазмы. Набор рассчитан на проведение не менее 250 анализов. Минимальный объем растворов реагентов  0,2 мл на 1 анализ.
Для работы на автоматическом коагулометре АК_37</t>
  </si>
  <si>
    <t xml:space="preserve">Набор реагентов  для количественного определения белка в моче </t>
  </si>
  <si>
    <t xml:space="preserve">Набор реагентов предназначен для количественного определения белка в моче (диагностика протеинурии) и спинномозговой жидкости современным, высокочувствительным методом – пирогаллоловый красный. Объем 500 мл, калибраторы - 2 фл по 5 мл. Для работы на анализаторе мочи для определения белка и креатинина URiСКАН-БК  </t>
  </si>
  <si>
    <t>Очистительный раствор</t>
  </si>
  <si>
    <t xml:space="preserve">Для работы на анализаторе электролитов крови AЭК-01 </t>
  </si>
  <si>
    <t>Очищающий раствор</t>
  </si>
  <si>
    <t xml:space="preserve"> Прозрачный раствор для жесткой очисти гидросистемы прибора. Объем флакона 0,25 л/уп. Для работы на автоматическом гематологическом анализаторе Medonic серии М </t>
  </si>
  <si>
    <t>Пробирки боросиликатного стекла.</t>
  </si>
  <si>
    <t xml:space="preserve">Размер пробирки 75х12 мм, Материал - боросиликатное стекло. Форма дна - круглодонная. Для работы на анализаторе мочи для определения белка и креатинина URiСКАН-БК  </t>
  </si>
  <si>
    <t>Раствор изотонический</t>
  </si>
  <si>
    <t>Объём флакона не менее 20 л.Количество рабочих циклов 913.Наличие на упаковке RFID метки для автоматического ввода с помощью считывателя . Внешний вид – бесцветная прозрачная жидкость. Срок годности не менее 3 лет. Совместим с анализатором Медоник М20 (Закрытая система). Используется только оригинал, так как необходимо обеспечить взаимодействие товаров с товарами, используемыми заказчиком. Количество рабочих циклов 913. 
В упаковке 1 флакон</t>
  </si>
  <si>
    <t>Раствор лизирующий</t>
  </si>
  <si>
    <t>Объём флакона не менее 5 л.Колличество рабочих циклов 1020. Наличие на упаковке RFID метки для автоматического ввода с помощью считывателя. Внешний вид – бесцветная прозрачная жидкость. Срок годности не менее 3 лет. Совместим с анализатором Медоник М20 (Закрытая система). Используется только оригинал, так как необходимо обеспечить взаимодействие товаров с товарами, используемыми заказчиком. Количество рабочих циклов 1020. 
В упаковке 1 флакон.</t>
  </si>
  <si>
    <t>Раствор солевого мостика</t>
  </si>
  <si>
    <t>Контрольная плазма</t>
  </si>
  <si>
    <t>Раствор промывающий</t>
  </si>
  <si>
    <t>Представляет собой бесцветную жидкость, упакованную в мягкую пластиковую канистру(контейнер). Запайка горлышка фольгой для исключения протекания реагента при транспортировке и хранении .  
    Канистра помещена в плотную картонную коробку для защиты канистры от физических повреждений и реагента от воздействия солнечного света. Объем канистры не менее 10 л. Срок годности не менее 18 мес. Должен быть совместим с гематологическим анализатором Mindry BC-3000 Plus</t>
  </si>
  <si>
    <t>Прокладки к биопсийным кассетам</t>
  </si>
  <si>
    <t>Прокладки из пористого синтетического материала.
Окрашены в голубой цвет. Размеры: 30x25x1,7 мм
Материал устойчив к агрессивным химическим веществам.
Упаковка: не менее 1000 штук</t>
  </si>
  <si>
    <t xml:space="preserve">Бокс картонный  с крышкой предназначен для хранения и транспортировки парафиновых блоков. Материал- мелованный картон.
Размеры бокса 300х450х47 мм. Количество секций в боксе- не менее 16. Вместимость бокса - не менее 300 парафиновых блоков на кассетах, не менее 200 парафиновых блоков на кольцах. Имеет поле для маркировки. Количество штук  в упаковке: не менее 10 шт
</t>
  </si>
  <si>
    <t>Разборный штатив с цифровой маркировкой гнёзд предназначен для установки пробирок. Быстро собирается, удобен в работе и транспортировке. Рабочий диапазон температур - от -30 до +90°С. Материал - полиэтилен, Индивидуальная упаковка. Количество гнезд - 10</t>
  </si>
  <si>
    <t>Разборный штатив с цифровой маркировкой гнёзд предназначен для установки пробирок. Быстро собирается, удобен в работе и транспортировке. Рабочий диапазон температур - от -30 до +90°С. Материал - полиэтилен, Индивидуальная упаковка. Количество гнезд - 20</t>
  </si>
  <si>
    <t>Предназначена для хранения химических реактивов. Изготовлена из химически стойкого стекла, крышка изготовлена из полипропилена. На горлышке есть уплотнительное кольцо. Градуированы до 80 мл. Цена деления - 20 мл. Объем - 100 мл</t>
  </si>
  <si>
    <t>Сыворотка крови</t>
  </si>
  <si>
    <t>Сыворотка крови крупного рогатого скота (КРС) для культур клеток, жидкая, стерильная, в полиэтиленовом флаконе объемом 100 мл. Представляет собой нативную сыворотку, полученную из крови сердца коров до трех лет, путем свертывания, центрифугирования и стерилизующей фильтрации через систему мембранных фильтров. Может содержать или не содержать консервантов, 100 мл. Условия хранения: при температуре -10...20°С в темном месте. При разморозке возможно появление фибрина, который не влияет на качество сыворотки.
Срок годности: 1 год при температуре от +2...8°С, 2 года при -10...-20°С</t>
  </si>
  <si>
    <t>Представляют собой полоски, к которым прикреплены диски, пропитанные не одной, а рядом убывающих концентраций определенного антибиотика. Полоски укладывают на поверхность агара, засеянного испытуемой культурой в виде «газона». После инкубирования формируется эллипсовидная зона задержки роста, позволяющая определить МИК антибиотика. Одна упаковка содержит 10 полосок А с высокими концентрациями антибиотика и 10 полосок В с низкими концентрациями антибиотика. Антибиотик - ванкомицин. Диапазон, мкг - A: 256-2, B: 2.048-0.016</t>
  </si>
  <si>
    <t>Диски индикаторные</t>
  </si>
  <si>
    <t>Диски с желчью ( (дезоксихолатом натрия) предназначены для идентификации пневмококков. Концентрация - 3 мкг. Один диск рассчитан на проведение одного определения чувствительности микроорганизмов к соответствующему противомикробному препарату. Во флаконе 100 дисков</t>
  </si>
  <si>
    <t>Диспенсер (аппликатор) шестиканальный для упорядоченного нанесения дисков, пропитанных антибиотиками, на твёрдые питательные среды в бактериологических чашках для определения чувствительности микроорганизмов к антибиотикам. Принцип работы:Извлечение по одному диску с антибиотиками из картриджей, содержащих 50 дисков, помещение дисков на поверхность среды.</t>
  </si>
  <si>
    <t>Набор реагентов одноразового использования предназначен
для идентификации и дифференциации до вида по 24-м биохимическим признакам группы грамотрицательных неферментирующих бактерий, выделяемых в ходе бактериологического анализа. Температура инкубации теста 30 ° С, Время инкубации 48 часов.Использование стрипированных полистироловых 96-ти луночных планшетов с цветными вертикальными разборными стрипами с сухими субстратно-индикаторными
средами с возможностью исследования по одной культуре . Набор рассчитан на 24 анализа</t>
  </si>
  <si>
    <t>Питательная среда</t>
  </si>
  <si>
    <t xml:space="preserve"> 
Предназначена для дифференциация грамотрицательных бактерий по образованию индола и восстановлению нитрата до нитрита.Способность к восстановлению нитратов является характерной особенностью большинства представителей семейства Enterobacteriaceae.Фасовка 500 г. Срок годности 4 года
</t>
  </si>
  <si>
    <t>Среда предназначена  для культивирования лактобацилл. подходит для выращивания молочнокислых бактерий, в том числе Lactobacillus spp., Pediococcus spp. и Leuconostoc spp. Фасовка 500 грамм</t>
  </si>
  <si>
    <t>Расположенные во флакончиках стерильные бумажные диагностические диски, пропитанные оптохином, для идентификации и дифференциации Streptococcus pneumoniae и "зеленящих" стрептококков при диагностике пневмококковых инфекций. Стерильные диски изготовлены из фильтровальной бумаги диаметром 6 мм с напечатанными буквами “Op”, пропитанные этилгидрокупреина гидрохлоридом (оптохина). Во флаконе 100 дисков. Этикетка на упаковке и флаконе на русском языке. Хранить при температуре 0...+8°С.</t>
  </si>
  <si>
    <t>Реагент для транспортировки</t>
  </si>
  <si>
    <t xml:space="preserve">Биохимические реагенты для определения содержания глюкозы в сыворотке и плазме крови человека. Метод: GОD-РАР. Конечная точка.
Объем набора. 204 мл (3x68 мл+1x3 мл стандарт). Свойства: Линейность до 400 мг/дл Стандарт 100 мг/дл (5,55 ммоль/л) 500 нм, Hg 546 нм. Температура хранения: 2°-8° C.
</t>
  </si>
  <si>
    <t>Реагент является лиофилизированной смесью бедной тромбоцитами плазмы крови, полученной не менее, чем от 20 здоровых людей. РНП-плазма стабилизирована цитратом натрия. 
Применяют для стандартизации биологических реагентов, использующихся в различных тестах при иссле-довании системы гемостаза, получения контрольных результатов, а также для проведения контроля качества анализов. во флаконе - 1 мл</t>
  </si>
  <si>
    <t>Термобумага</t>
  </si>
  <si>
    <t>Ширина - 57 мм, длина на мотки не менее 30 м. Для работы на автоматическом анализаторе мочи серии URISCAN</t>
  </si>
  <si>
    <t>Тест--полоски</t>
  </si>
  <si>
    <t>Тест-полоски для  анализа мочи. Метод: сухая химия.Определяемые показатели:  Эритроциты, Билирубин, Уробилиноген,  Кетоновые тела, Белок, Нитриты, Глюкоза, Удельный вес, pH, Лейкоциты,  Аскорбиновая кислота, компенсационная зона, контрольный штрих –код  серии прибора. Для работы на автоматическом анализаторе мочи серии URISCAN. В упаковке 100 полосок в упаковке</t>
  </si>
  <si>
    <t>Набор реагентов для оценки протромбинового времени свертывания</t>
  </si>
  <si>
    <t>Набор для определения тромбинового времени</t>
  </si>
  <si>
    <t>Назначение: 
набор предназначен для определения тромбинового времени на автоматическом коагулометре. Состав набора:
1.Тромбин (лиофильно высушенный, 6-8 ед. NIH во фл) — 10 фл. Контрольная плазма в состав набора не входит. Для получения контрольных значений тромбинового времени слудует использовать пул бедной тромбоцитами плазмы, полученной от 3-5 практически здоровых людей. оказателю, например, РНП-плазма.
Набор рассчитан на проведение не менее 250 анализов. Для работы на автоматическом коагулометре АК_37</t>
  </si>
  <si>
    <t>Реагент диагностический-иммунохроматографический тест, R1 IK200609</t>
  </si>
  <si>
    <t xml:space="preserve">Иммунохроматографический тест обладающий повышенной чувствительностью и специфичностью к определяемым аналитам. Упаковка: 50шт., каждая упаковка содержит магнитный чип. Назначение: используется при диагностике наркотической интоксикации (отравления). Чувствительность: 
        Каннабиноиды (THC) - от 15 нг/мл до 75 нг/мл и свыше;  Амфетамин (AMP) - от 25 нг/мл до 2000 нг/мл и свыше; Опиаты (OPI) - от 50 нг/мл до 600 нг/мл и свыше; Совместимость с прибором: Анализатор для химико-токсикологических исследований IK 200609.
</t>
  </si>
  <si>
    <t xml:space="preserve">1. Иммунохроматографический тест обладающий повышенной чувствительностью и специфичностью к определяемым аналитам. Упаковка: 50шт., каждая упаковка содержит магнитный чип. Назначение: используется при диагностике наркотической интоксикации (отравления).  Чувствительность: Кокаин (COC) - от 25 нг/мл до 600 нг/мл и свыше; Метамфетамин (mAMP) - от 25 нг/мл до 2000 нг/мл и свыше;  Бензодиазепины (BZO) - от 20 нг/мл до 600 нг/мл и свыше; Совместимость с прибором: Анализатор для химико-токсикологических исследований IK 200609.
</t>
  </si>
  <si>
    <t>Иммунохроматографический тест обладающий повышенной чувствительностью и специфичностью к определяемым аналитам.
Упаковка: 50шт., каждая упаковка содержит магнитный чип. Назначение: используется при диагностике наркотической интоксикации (отравления). Чувствительность: Синтетические аналоги каннабиноидов (спайсы) - от 5 нг/мл до 100 нг/мл и свыше; Совместимость с прибором: Анализатор для химико-токсикологических исследований IK 200609.</t>
  </si>
  <si>
    <t xml:space="preserve">Иммунохроматографический тест обладающий повышенной чувствительностью и специфичностью к определяемым аналитам.
Упаковка: 50шт., каждая упаковка содержит магнитный чип.
Назначение: используется при диагностике наркотической интоксикации (отравления).
Чувствительность: 
Котинин (СОТ) – от 20 нг/мл до 200 нг/мл и свыше;
Совместимость с прибором: Анализатор для химико-токсикологических исследований IK 200609.
</t>
  </si>
  <si>
    <t>Иммунохроматографический тест обладающий повышенной чувствительностью и специфичностью к определяемым аналитам. Упаковка: 50шт., каждая упаковка содержит магнитный чип. Назначение: используется при диагностике наркотической интоксикации (отравления).Чувствительность: Этилглюкуронид  (ETG) - от 200 нг/мл до 1000 нг/мл и свыше; Совместимость с прибором: Анализатор для химико-токсикологических исследований IK 200609</t>
  </si>
  <si>
    <t>Иммунохроматографический тест обладающий повышенной чувствительностью и специфичностью к определяемым аналитам.
Упаковка: 50шт., каждая упаковка содержит магнитный чип.
Назначение: используется при диагностике наркотической интоксикации (отравления).Чувствительность: Фенциклидин (PCP) – от 10 нг/мл до 50 нг/мл и свыше;Совместимость с прибором: Анализатор для химико-токсикологических исследований IK 200609.</t>
  </si>
  <si>
    <t>Иммунохроматографический тест обладающий повышенной чувствительностью и специфичностью к определяемым аналитам. Упаковка: 50шт., каждая упаковка содержит магнитный чип. Назначение: используется при диагностике наркотической интоксикации (отравления). Чувствительность: Катиноны- MDPV- от 20 нг/мл до 1000 нг/мл и свыше;Совместимость с прибором: Анализатор для химико-токсикологических исследований IK 200609.</t>
  </si>
  <si>
    <t>Капиллярная пробирка</t>
  </si>
  <si>
    <t>Для забора капиллярной крови, объем пробы 200 мкл, капилляр не более 70 мм, две съемные крышки, напыление К2ЭДТА. Цвет крышки - красный</t>
  </si>
  <si>
    <t>Вакуумная пробирка</t>
  </si>
  <si>
    <t>Для забора венозной крови для гематологических исследований. Объем 4 мл. Размер пробирки 13х75 мм, наполнитель  - К3ЭДТА , упаковка 100 шт</t>
  </si>
  <si>
    <t>Для забора венозной крови для биохимических, серологических и прочих  исследований. Объем 6 мл. Размер пробирки 13х100 мм, наполнитель  - кремнезем , упаковка 100 шт</t>
  </si>
  <si>
    <t>Для забора венозной крови для коагулогических исследований. Объем пробирки 4,5 мл. Размер пробирки 13х100 мм, наполнитель цитрат натрия 3,8% , упаковка 100 шт</t>
  </si>
  <si>
    <t>Многокомпонентая среда</t>
  </si>
  <si>
    <t>однофазная многокомпонентная среда предназначенная для роста анаэробов, аэробов и грибов в 1 флаконе методом менометрии. В упаковке 20 флаконов и 20 насадок</t>
  </si>
  <si>
    <t>Чашки Петри</t>
  </si>
  <si>
    <t>Чашки Петри, материал - полистирол, стерильные, диаметр 90 мм</t>
  </si>
  <si>
    <t>Тест-полоски</t>
  </si>
  <si>
    <t>Калибровочная плазма</t>
  </si>
  <si>
    <t>Предназначена для получения калибровочных значений и построения калибровочных кривых в методах для исследования системы гемостаза с помощью автоматического коагулометра АК.  Фактические значения аналитических показателей указаны в паспорте к реагенту. Аттестован для построения калибровочных кривых и получения калибровочных значений по 12 параметрам. Фасовка: АК калибратор (лиофильно высушенная калибровочная плазма), на 1 мл – не менее 5 фл. в 1 коробке.</t>
  </si>
  <si>
    <t>Пробирка полимерная</t>
  </si>
  <si>
    <t>Пробирка полимерная с наполнителями (зондом и транспортной средой AMIES</t>
  </si>
  <si>
    <t>Монтирующая среда</t>
  </si>
  <si>
    <t>Акриловая монтирующая маловязкая среда, из светостойких акрилатов, содержание полимера не менее 35% масс, с запахом ксилола с цитрусовым оттенком. Фасовка: не менее 0.5 л
Упаковка: стекло</t>
  </si>
  <si>
    <t>Краситель для гематологии</t>
  </si>
  <si>
    <t>Краситель для микроскопических препаратов. Обеспечивает визуализацию ядер клеток в срезах  (парафиновых, криостатных, вибрoтомных, изготовленных на замораживающем микротоме) и цитологических препаратах. Реагент не содержит этанола и метанола. Предназначен для использования в качестве ядерного красителя при постановке иммуноцитохимических реакций в сочетании с различными типами хромогенов (в том числе и с растворимыми в этаноле) и для окраски гематоксилин-эозином.   
Краситель удобно использовать при автоматизированной окраске гистологических препаратов. Упаковка – герметичная бутыль прямоугольного сечения с закругленными углами из ПНД белого цвета с крышкой и контролем вскрытия. Снабжена мерной шкалой с делениями. Объем: не менее1000 мл</t>
  </si>
  <si>
    <t>О-ксилол</t>
  </si>
  <si>
    <t>Бумага перфорированная</t>
  </si>
  <si>
    <t>Промывающий раствор</t>
  </si>
  <si>
    <t>Промывающий раствор, прозрачный голубой. Совместимость с гематологическим анализатором Медоник М20. Объем флакона 0,5л</t>
  </si>
  <si>
    <t>Электрод</t>
  </si>
  <si>
    <t>Электрод Nа для работы на анализаторе электролитов крови АЭК 01</t>
  </si>
  <si>
    <t>Электрод К для работы на анализаторе электролитов крови АЭК 01</t>
  </si>
  <si>
    <t>Электрод Сl для работы на анализаторе электролитов крови АЭК 01</t>
  </si>
  <si>
    <t>Электрод сравнения 1.0М проточный для работы на анализаторе электролитов крови АЭК 01</t>
  </si>
  <si>
    <t>Контрольные растворы</t>
  </si>
  <si>
    <t>Комплект растворов контроля качества для анализаторов АЭК-01, три уровня (3 флакона) х100 мл</t>
  </si>
  <si>
    <t>Для процесса калибровки для компенсации коэффициента отражения оптической системы  на мочевых анализаторах  Uriscan, в упаковке 200 шт</t>
  </si>
  <si>
    <t>Раствор многокомпонентного неорганического красителя протоплазмы на основе не менее двух флуоресцеинов (1% водный раствор).  Используется в ручных и автоматических методах полихромной окраски гистологических и цитологических препаратов.
Фасовка: не менее 500 мл. Упаковка- герметичная химически стойкая бутыль с крышкой на винтовой резьбе</t>
  </si>
  <si>
    <t>Декальцификатор</t>
  </si>
  <si>
    <t>Декальцификатор с высокой скоростью действия, смесь соляной и муравьиной кислот. Активен в отношении всех минерализованных тканей: компактной костной ткани, кальциевых конкреций и депозитов в мягких тканях. Декальцинирующий раствор предназначен для удаления солей кальция из гистологического материала (костная ткань, ткани с кальцификатами) с целью дальнейшей заливки объектов в парафин и изготовления срезов, предназначенных для окраски общепринятыми гистологическими методами и специальными методиками, предназначенными для исследования костной ткани. Объем: не менее 1000 мл. Упаковка – герметичная бутыль прямоугольного сечения с закругленными углами из ПНД белого цвета с крышкой и контролем вскрытия. Снабжена мерной шкалой с делениями.</t>
  </si>
  <si>
    <t>Сыворотки диагностические</t>
  </si>
  <si>
    <t>амп</t>
  </si>
  <si>
    <t>Контрольное устройство</t>
  </si>
  <si>
    <t>Штрих-кодированная пробирка. Контрольное устройство, определяющее количество возможных анализов СОЭ на проведение тестов. Полная совместимость с автоматическим анализатором СОЭ Ves-Matic Cube 200  Упаковка, тесты 5 000</t>
  </si>
  <si>
    <t>Штрих-кодированная пробирка. Контрольное устройство, определяющее количество возможных анализов СОЭ на проведение тестов. Полная совместимость с автоматическим анализатором СОЭ Ves-Matic Cube 200  Упаковка, тесты 10 000</t>
  </si>
  <si>
    <t>Кассеты гистологические</t>
  </si>
  <si>
    <t>Набор предназначен для количественного определения человеческого кальпротектина  в образцах кала методом иммуноферментного анализа.Диапазон измерения: 30–1800 мкг/г кала. Чувствительность: 30 мкг/г кала.</t>
  </si>
  <si>
    <t>Набор Rotavirus предназначен для бесприборного качественного экспресс-определения антигенов ротавируса в образцах кала методом иммунохроматографии с целью диагностики ротавирусной инфекции. Пробирки с буфером для экстракции, капельницей и дозатором включены в набор. Время анализа 10 минут. Относительная чувствительность: 98%. Относительная специфичность: 99%. Хранение и стабильность: данный набор хранится при температуре 2-30⁰С</t>
  </si>
  <si>
    <t>Набор предназначен для in vitro количественного определения MIS/AMH в человеческой сыворотке. Диапазон измерения: 0.1-22.5 нг/мл Чувствительность: 0.1 нг/мл</t>
  </si>
  <si>
    <t>кг</t>
  </si>
  <si>
    <t>л</t>
  </si>
  <si>
    <t>Иммуноглобулин диагностический</t>
  </si>
  <si>
    <t>Диски</t>
  </si>
  <si>
    <t>Контрольный материал для анализатора СОЭ</t>
  </si>
  <si>
    <t>Тест-система для биохимической идентификации и дифференциации  микроорганизмов рода коринебактерий</t>
  </si>
  <si>
    <t>Стандарты мутности МакФарланда предназначены для определения мутности бактерийных взвесей в воде, растворах или в жидких питательных средах методом визуального сравнения.Набор содержит 5 пробирок (по одной пробирке каждого стандарта МакФарланда: 0.5, 1, 2, 3 и 4 ед.</t>
  </si>
  <si>
    <t>Иммунохроматографический тест обладающий повышенной чувствительностью и специфичностью к определяемым аналитам.
Упаковка: 50шт., каждая упаковка содержит магнитный чип. Назначение: используется при диагностике наркотической интоксикации (отравления). Чувствительность: 
        Барбитураты (BAR) - от 50 нг/мл до 600 нг/мл и свыше; Экстази (MDMA) - от 40 нг/мл до 1500 нг/мл и свыше; Метадон (MTD) - от 25 нг/мл до 600 нг/мл и свыше;
Совместимость с прибором: Анализатор для химико-токсикологических исследований IK 200609.</t>
  </si>
  <si>
    <t xml:space="preserve"> Кассета для гистологической обработки и хранения тканей Небольшое изделие, предназначенное для использования в лаборатории для поддержки и содержания клинических образцов ткани с целью обеспечения возможности их обработки в ходе подготовки к дальнейшему цитологическому и гистологическому исследованию и хранению. Изделие представляет собой контейнер из синтетического полимера с крышкой и дренажными отверстиями для максимизации воздействия жидкости на содержимое во время погружения ткани в основное устройство, в которое загружается контейнер. Это изделие для одноразового использования. Внутренние размеры 30,8 x 26,6 x 5 мм, наружные размеры 40,4 x 28,6 x 6 мм, Материал кассет устойчив к нагреву, микроволновому излучению, органическим растворителям, кислотам и щелочам. Кассеты имеют наклонную поверхность для маркировки, адаптированы для автоматических систем маркировки. Упаковка-диспенсер из картона с фронтальным открытием для удобства использования. Длина отверстия - 5мм,  ширина отверстия - 1 мм,  крышка отрывная.  Количество в упаковке  - 500. Для максимально эффективного пропитывания через дренажные отверстия оптимального размера тканевых образцов среднего и крупного размеров в полуавтоматическом гистопроцессоре и возможности формирования парафинового блока с помощью кассеты.</t>
  </si>
  <si>
    <t xml:space="preserve"> Кассета для гистологической обработки и хранения тканей Небольшое изделие, предназначенное для использования в лаборатории для поддержки и содержания клинических образцов ткани с целью обеспечения возможности их обработки  в ходе подготовки к дальнейшему цитологическому и гистологическому исследованию и хранению. Изделие представляет собой контейнер из синтетического полимера с крышкой и дренажными отверстиями для максимизации воздействия жидкости на содержимое во время погружения ткани в основное устройство, в которое загружается контейнер. Это изделие для одноразового использования. Внутренние размеры 30,8 x 26,6 x 5 мм, наружные размеры 40,4 x 28,6 x 6 мм, Материал кассет устойчив к нагреву, микроволновому излучению, органическим растворителям, кислотам и щелочам. Кассеты имеют наклонную поверхность для маркировки, адаптированы для автоматических систем маркировки. Упаковка-диспенсер из картона с фронтальным открытием для удобства использования. Размер пор 1х1 мм. Количество в упаковке 500, крышка отрывная. </t>
  </si>
  <si>
    <t>Гранулированная парафиновая среда на основе высокоочищенного парафина и специально подобранных пластифицирующих добавок. Применяется для заключительных этапов проводки материала и заливки в парафиновые блоки. Может использоваться как в ручных, так и в аппаратных методах проводки и заливки.
Фасовка: 5 кг Температура плавления 52-54°С</t>
  </si>
  <si>
    <t>Нейтральный раствор 10 % формалинового фиксатора, забуференного фосфатами, для фиксации биологических препаратов. Фасовка: флакон объемом 1 литр.</t>
  </si>
  <si>
    <t>Заливочные формы из нержавеющей стали используется на этапе заливки материала гистологической парафиновой средой. Предназначены для работы как с кассетами так и с заливочными кольцами. 
Упаковка: 10 шт., Размер: 15х15х6 мм</t>
  </si>
  <si>
    <t>Заливочные формы из нержавеющей стали используется на этапе заливки материала гистологической парафиновой средой. Предназначены для работы как с кассетами так и с заливочными кольцами. 
Упаковка: 10 шт., Размер: 24х24х6 мм</t>
  </si>
  <si>
    <t>Предназначено для защиты микропрепаратов на предметных стеклах. Изготовлено из прозрачного бесцветного силикатного стекла. Размеры 24х50 мм. Фасовка 500 шт/уп</t>
  </si>
  <si>
    <t>Лезвия</t>
  </si>
  <si>
    <t>Лезвия микротомные для рутинных срезов, в упаковке 50шт, длина 80 мм, угол заточки 35°</t>
  </si>
  <si>
    <t>Парафин для гистологических работ</t>
  </si>
  <si>
    <t>Фиксатор для гистологических работ</t>
  </si>
  <si>
    <t>Заливочные формы</t>
  </si>
  <si>
    <t>Стекло покровное</t>
  </si>
  <si>
    <t>Тест-система</t>
  </si>
  <si>
    <t>Набор реагентов</t>
  </si>
  <si>
    <t>Набор предназначен для бесприборного качественного экспресс-определения антигенов норовируса геногрупп I и II в образцах кала методом иммунохроматографии с целью диагностики возможного инфицирования норовирусом. Пробирки с буфером для экстракции, капельницей и дозатором включены в набор. Время анализа 10 минут. Относительная чувствительность: 99%. Относительная специфичность: 99%. Хранение и стабильность: данный набор хранится при температуре 2-30⁰С.</t>
  </si>
  <si>
    <t>Иммуноферментный набор для количественного определения 17-α-OH-прогестерона в сыворотке человека.</t>
  </si>
  <si>
    <t>Контрольный раствор</t>
  </si>
  <si>
    <t>Контрольная сыворотка</t>
  </si>
  <si>
    <t>Набор для обнаружения в кале скрытой крови, стеркобилина и билирубина</t>
  </si>
  <si>
    <t>В состав набора должны входить реагенты для определения следующих показателей: обнаружение скрытой крови - рассчитан на не менее 1000 опред; качественное определение стеркобилина - не менее 50 опр, качественное определение билирубина  - не менее 200 опр., определение микроскопического анализа кала не менее 200 опр. Срок годности не менее 12 месяцев.</t>
  </si>
  <si>
    <t>Краситель для гематологических исследований</t>
  </si>
  <si>
    <t xml:space="preserve">Должен представлять собой прозрачный жидкий спиртовой монореагент от темно-синего до фиолетового цвета, который содержит краситель бриллиантовый крезиловый синий. Предназначен для окраски популяции новообразованных эритроцитов. Фасовка: 1 фл.х50 мл
</t>
  </si>
  <si>
    <t xml:space="preserve">Краситель для гематологических исследований </t>
  </si>
  <si>
    <t xml:space="preserve">Фиксатор-краситель форменных элементов крови Эозин метиленовый синий по Май-Грюнвальду (в растворе). Флаконы темного полимера вместимостью 1 л.
</t>
  </si>
  <si>
    <t xml:space="preserve">Должен представлять собой сиропообразную жидкость темно-синего цвета, состоять из смеси глицерино-метанольного раствора и водного раствора катионного красителя азур В и анионного красителя эозин Y, в соотношении от 6:5 до 7:3. 
Данный реагент  предназначается для окраски форменных элементов крови, иметь классификацию чистый и плотность при +20ºС  1,0 - 1,1 г/см3. Срок годности раствора красителя не менее 1 года. Фасовка: 1 л
</t>
  </si>
  <si>
    <t>Пипетка</t>
  </si>
  <si>
    <t xml:space="preserve">Предназначена для определения скорости оседания эритроцитов. Имеет шкалу коричневого цвета, от 0 до 90 мм, устойчива к любым воздействиям. Изготовлена из стекла марки ХС. Внешний диаметр 4-6 мм, длина 174,5 ± 2 мм, цена деления шкалы 1 мм. </t>
  </si>
  <si>
    <t>Тест для определения скрытой крови в фекалиях.</t>
  </si>
  <si>
    <t>Должен быть предназначен для качественного определения скрытой крови (гемоглобина человека) в пробах фекалий методом визуального изучения и толкования цветовых изменений на тест-полоске. Аналитическая Чувствительность теста, нг/мл - не менее 50. 
В состав набора должно входить:
 индивидуально упакованный картридж с влагопоглотителем - 1 шт/1 тест; контейнер для сбора проб с буфером (0,9 % NaCl, 0,02 % азида натрия); инструкция – 1 экз. Время оценки результата не более 15 минут</t>
  </si>
  <si>
    <t>Ерш</t>
  </si>
  <si>
    <t>Предназначен для мытья лабораторной посуды. Ручка выполнена из проволоки. Общая длина 280 мм, длина рабочей части -  100 мм, диаметр рабочей части 25 мм. Щетина искусственная, изготовлена из нейлона.</t>
  </si>
  <si>
    <t>Набор реагентов для количественного определения содержания глюкозы в сыворотке или плазме крови человека.
Метод: глюкозооксидазный, конечная точка, монореагент. Калибратор - водный раствор глюкозы - наличие. Верхняя граница диапазона линейности  не менее 25 ммоль/л. Чувствительность не более 0,5 ммоль/л. Коэффициент вариаций не более 2,5%. Время инкубации реакционной смеси при темп. 37°С не более 5 мин. Срок годности не менее 18 месяцев. Наличие регистрационного удостоверения и справки ВНИИС. Состав набора: реагент и калибратор, Р1 400 мл + калибратор 4мл</t>
  </si>
  <si>
    <t xml:space="preserve">Набор реагентов </t>
  </si>
  <si>
    <t>Пробирка центрифужная</t>
  </si>
  <si>
    <t>Предназначена для центрифугирования в центрифугах типа ОПн-3.Рассчитана на нагрузку не менее 1200g. Форма дна - коническая, должна быть изготовлена из стекла марки ХС. Градуирована. Объем пробирки 10 мл</t>
  </si>
  <si>
    <t xml:space="preserve">Предназнаяена для  центрифугирования в центрифугах типа ОПн-3. Рассчитана на нагрузку не менее 1200g. Форма дна - коническая, должна быть изготовлена из стекла марки ХС. Неградуированна. Объем 10 мл. </t>
  </si>
  <si>
    <t>Должен быть предназначен для хранения и транспортировки пробирок диаметром от 6 до 18 мм. Имеет силиконовую вставку, которая позволяет надежно фиксировать пробирку в гнезде. Количество гнезд 50.</t>
  </si>
  <si>
    <t>Предназначен для хранения всех моделей механических и электронных дозаторов широкого ряда производителей. Представляет из себя линейку стойку, на которой свободно размещается 6 дозаторов. Высота  - 280 мм, размер рабочей поверхности -  250 х 50 мм. Материа АБС пластик</t>
  </si>
  <si>
    <t>Штатив</t>
  </si>
  <si>
    <t>Наконечник</t>
  </si>
  <si>
    <t>Предназначен для пробирок 0,2 мл, 200 мест;
Материал – оргстекло; Коническая форма лунок для надежной фиксация пробирок; снабжен резиновыми ножками для препятствия скольжению штатива по столу.</t>
  </si>
  <si>
    <t>Предназначен для пробирок объемом 0,2 мл,количество мест -  96;  Подходит для работы со стрипованными микропробирками; Материал – оргстекло;
Коническая форма лунок для  надежная фиксация пробирок; снабжен резиновыми ножками для препятствия скольжению штатива по столу</t>
  </si>
  <si>
    <t>Предназначен для пробирок объемом 1,5-2,0 мл, рассчитан на 100 мест, с крышкой, Россия</t>
  </si>
  <si>
    <t>Наконечники</t>
  </si>
  <si>
    <t>Объем до 300 мкл. Бесцветные. В пакете по 1000 шт.
Снабжены гидрофобным фильтром из полиэтилена  для амплификации ДНК и микробиологии. Предотвращает контаминацию при распространении аэрозоля в пипетки и их загрязнении. Подходят для работы с опасными, радиоактивными или коррозийными образцами. Положение фильтра оставляет достаточное расстояние до образца. Автоклавируются при 121°С, 15 мин</t>
  </si>
  <si>
    <t>Объем до 300 мкл. Стерильные. Бесцветные
В штативе по 96 шт, герметичная упаковка
Снабжены гидрофобным фильтром из полиэтилена  для амплификации ДНК и микробиологии. Предотвращает контаминацию при распространении аэрозоля в пипетки и их загрязнении. Подходят для работы с опасными, радиоактивными или коррозийными образцами
Положение фильтра оставляет достаточное расстояние до образца. Автоклавируются при 121°С, 15 мин.</t>
  </si>
  <si>
    <t>Пластиковые, диапазон дозирования от 0,5 до 250 мкл. Для механических дозаторов. В упаковке 1000 штук. Бесцветны</t>
  </si>
  <si>
    <t>Наконечник пластиковый, диапазон дозирования от 100 до1000 мкл. Для механических дозаторов.В упаковке 1000 штук. Бесцветны</t>
  </si>
  <si>
    <t>Краситель для микробиологии</t>
  </si>
  <si>
    <t>Масло иммерсионное</t>
  </si>
  <si>
    <t>Плазма цитратная</t>
  </si>
  <si>
    <t>Препарат крови</t>
  </si>
  <si>
    <t>Изпользуется для обогащения бактериологических питательных сред культивирования и определения гемолитической активности стрептококков. Дефибринированная баранья кровь представляет собой стерильно взятую кровь барана, освобожденная от фибрина, профильтрованная через стерильный трехслойный марлевый фильтр. Суспензия во флаконах по 50 мл, эритроциты в сыворотке остаются во взвешенном состоянии, не свертывается</t>
  </si>
  <si>
    <t>Набор реагентов для определения антител к Treponema pallidum в реакции пассивной (непрямой) гемагглютинации (РПГА) для диагностики сифилиса. Суспензия эритроцитов содержит специальные добавки, предотвращающие неспецифическую агглютинацию. Комплект рассчитан на проведение 100 определений, включая контрольные.Исследуемый образец – сыворотка или плазма крови, спинно-мозговая жидкость человека.
Объем пробы – не более 10 мкл. Цветовая индикация растворов. Суммарное время инкубации 45 минут. 
Тест-эритроциты (ТЭ) – 0,4% суспензия куриных эритроцитов, сенсибилизированных нативными антигенами Treponema pallidum, штамм Nichols (8,5 мл). 
Контрольный положительный образец (К+) – жидкая стандартная сыворотка крови человека (или кролика), содержащая антитела к Treponema pallidum. К+ стандартизован по содержанию антител с использованием международного стандарта ВОЗ (NIBSC, London, UK).
Все реагенты готовы к использованию. Срок годности набора - 18 месяцев</t>
  </si>
  <si>
    <t>Плазма кроличья цитратная лиофилизированная стерильная для видовой идентификации стафилококков постановкой реакции плазмокоагуляции. В упаковке 10 флаконов, объемом 1 мл</t>
  </si>
  <si>
    <t>Набор предназначен для окрашивания препаратов-мазков при бактериоскопичеких исследованиях. Состав набора; бумага окрашена генцианвиолетом (100 шт) Раствор Люголя - 2х50 мл, раствор сафранина – 2х50 мл</t>
  </si>
  <si>
    <t>Предназначен для определения цитоза, качественного и количественного определения общего белка, качественного определения глобулинов в спинномозговой жидкости. Рассчитан на анализ 200 проб.
Состав набора: Реактив Самсона, 10 мл -1 фл.
Фенол, 2.5 г – 1 фл. Кислота сульфосалициловая 2-водная, 30 г – 1 пакет Натрий сернокислый, 70 г – 1 пакет
Калибровочный раствор общего белка, 5 мл - 1 фл.
Аммоний сернокислый, 85 г – 1 пакет
Срока годности  - 12 месяцев.</t>
  </si>
  <si>
    <t>Максимальная стоимость за ед.изд., руб.</t>
  </si>
  <si>
    <t>Максимальная стоимость, руб.</t>
  </si>
  <si>
    <t>Техническое задание</t>
  </si>
  <si>
    <t xml:space="preserve">Количество определений не менее 500
Принцип метода – реакция микропреципитации ассоциированных с сифилисом антител с кардиолипиновым антигеном на предметном стекле
Форма выпуска: готовая к использованию неокрашенная суспензия кардиолипинового антигена с холин-хлоридом 
Возможность исследования ликвора 
Возможность полуколичественного исследования.
Количество анализируемого образца менее 100  мкл
Срок хранения реагентов после начала работы с ними до конца срока годности тест-системы
Время анализа не более 10 минут
Срок годности на момент поставки не менее 12 месяцев
</t>
  </si>
  <si>
    <t xml:space="preserve">Тест-система для ускоренного выявления  ассоциированных с сифилисом реагиновых антител в сыворотке и плазме крови человека  </t>
  </si>
  <si>
    <t>Система индикаторная бумажная для идентификации коринебактерий дифтерии. Состоит из 4х тестов, позволяющих определить утилизацию глюкозы, сахарозы, наличие уреазной и амилазной активности. В виде СИБ-полосок в пробирках или СИБ-дисков во флаконах по 50 на 50 анализов соответственно. Представляют собой хроматографическую бумагу, содержащую определенные количества субстрата в сочетании с соответствующим индикатором</t>
  </si>
  <si>
    <t>Набор для определения концентрации глюкозы в сыворотке крови глюкозооксидазным методом. Набор должен быть рассчитан на проведение 100 определений при расходе не более 2,0 мл рабочего реагента на 1 анализ или 200 определений при расходе не более 1,0 мл рабочего реагента на 1 анализ и пригоден для различных вариантов микроанализа.  Фасовка: 1уп/ 5 наб.</t>
  </si>
  <si>
    <t>Емкость-контейнер</t>
  </si>
  <si>
    <t>Предназначен для предстерилизационной очистки, химической дезинфекции и стерилизации шприцев, термометров, шпателей, катетеров, одноразовых медицинских изделий, малого хирургического инструмента, гинекологического инструмента. Контейнер представляет собой ванну с крышкой, внутри которой расположен перфорированный поддон. Для полного погружения легковсплываемых изделий контейнер комплектуется утопителем. Рабочий объем 10 литров. Габаритные размеры не более 450x325x205 мм. Вес не более 2,0 кг. Автоклавирование при темперетуре 121°С</t>
  </si>
  <si>
    <t xml:space="preserve">Питательная среда для селективной изоляции, прямой и предварительной идентификации бактерий рода Staphylococcus. Обеспечение роста и прямой идентификации по изменению окраски колоний Staphylococcusaureus, предварительной идентификации Staphylococcusepidermidis, Staphylococcussaprophyticus, Staphylococcussimulans, Staphylococcuscohnii, Staphylococcusxylosus, Staphylococcusintermedius, Staphylococcushaemolyticus, Staphylococcushominis, Staphylococcuscapitis, Staphylococcuswarneri, Staphylococcuscaprae, Staphylococcuslugdunensis, Staphylococcussciuri. Обеспечение ингибирования роста дрожжеподобных грибов, большинства Грамположительных и Грамотрицательных микроорганизмов.  Форма агара - готовая к использованию среда в чашках Петри. Фасовка: 20 чашек/упак
</t>
  </si>
  <si>
    <t xml:space="preserve">Предназначен для экспресс-идентификации возбудителей бактериальных менингитов S. pneumoniae. Набор содержит
1 флакон с 0,4 мл зеленого латекса сенсибилизированного кроличьими антителами специфичными к S. Pneumoniae. В состав входит 1 флакон 0,02 % тимеросала, одноразовые агглютинационные карты, одноразовые палочки для перемешивания. Количество тестов 25
</t>
  </si>
  <si>
    <t>Бумага фильтровальная</t>
  </si>
  <si>
    <t xml:space="preserve">Петля микробиологическая </t>
  </si>
  <si>
    <t>Петли предназначены для посева и перепосева колоний, имеют достаточную жесткость для манипуляций по агару. Стерилизуются прокаливанием. Диаметр проволоки 0,5 мм. Длина ручки - 90 мм.Материал нихромовый сплав. Диаметр петель 2 мм. Упакованы по 5 шт</t>
  </si>
  <si>
    <t>Петли предназначены для посева и перепосева колоний, имеют достаточную жесткость для манипуляций по агару. Стерилизуются прокаливанием.Диаметр проволоки 0,5 мм
Длина ручки- 90 мм, Материал нихромовый сплав. Диаметр петель 1 мм. Упакованы по 5 шт</t>
  </si>
  <si>
    <t>Пипетка серологическая, одноразовая, изготовлена из кристаллического полистирола. Стерилизована гамма-излучением. Каждая пипетка, который кодирует соответствующий номинал согласно международным стандартам. Пипетка апирогенна, не обладает гемолитическим и цитоксическими действиями. Градуировка на пипетки нанесена черной, устойчивой к стиранию краской. Имеет отрицательную шкалу переполнения, продолжающую основную шкалу. Маркировка - синий фильтр, объем 5 мл, в индивид.уп</t>
  </si>
  <si>
    <t>Пипетка серологическая, одноразовая, изготовлена из кристаллического полистирола. Стерилизована гамма-излучением. Каждая пипетка, который кодирует соответствующий номинал согласно международным стандартам. Пипетка апирогенна, не обладает гемолитическим и цитоксическими действиями. Градуировка на пипетки нанесена черной, устойчивой к стиранию краской. Имеет отрицательную шкалу переполнения, продолжающую основную шкалу. Маркировка  - желтый фильтр, объем 1 мл, в индивид.уп</t>
  </si>
  <si>
    <t>Пипетка для переноса жидкости</t>
  </si>
  <si>
    <t>Предназначены для дозирования растворов при проведении серологических и бактериологических исследований. Пипетки изготовлены из полиэтилена низкой плотности (высокого давления). На каждую пипетку нанесена рельефная градуировка. Постоянный диаметр носика позволяет всегда получать каплю заданного объема. Замкнутый резервуар для заполнения обеспечивает безопасность работы. Нестерильна. Объем - 3 мл. Упаковка - 500 шт</t>
  </si>
  <si>
    <t>Стекло предметное</t>
  </si>
  <si>
    <t>Разработано для автоматизированных и рутинных микроскопических процедур. Стекло предметное с необработанными краями. Изготовлено из прозрачного бесцветного силикатного стекла. 
Толщина - 1 мм, размер 72х26 мм</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</si>
</sst>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3">
    <font>
      <sz val="11"/>
      <color indexed="8"/>
      <name val="Calibri"/>
      <family val="2"/>
    </font>
    <font>
      <sz val="10"/>
      <name val="Times New Roman"/>
      <family val="1"/>
    </font>
    <font>
      <sz val="8"/>
      <name val="Calibri"/>
      <family val="2"/>
    </font>
    <font>
      <sz val="10"/>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0"/>
      <color indexed="8"/>
      <name val="Times New Roman"/>
      <family val="1"/>
    </font>
    <font>
      <b/>
      <sz val="12"/>
      <color indexed="8"/>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1" fillId="3" borderId="1" applyNumberFormat="0" applyAlignment="0" applyProtection="0"/>
    <xf numFmtId="0" fontId="12" fillId="9" borderId="2" applyNumberFormat="0" applyAlignment="0" applyProtection="0"/>
    <xf numFmtId="0" fontId="13" fillId="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8" fillId="0" borderId="6" applyNumberFormat="0" applyFill="0" applyAlignment="0" applyProtection="0"/>
    <xf numFmtId="0" fontId="15" fillId="14" borderId="7" applyNumberFormat="0" applyAlignment="0" applyProtection="0"/>
    <xf numFmtId="0" fontId="4" fillId="0" borderId="0" applyNumberFormat="0" applyFill="0" applyBorder="0" applyAlignment="0" applyProtection="0"/>
    <xf numFmtId="0" fontId="10" fillId="10" borderId="0" applyNumberFormat="0" applyBorder="0" applyAlignment="0" applyProtection="0"/>
    <xf numFmtId="0" fontId="9" fillId="17" borderId="0" applyNumberFormat="0" applyBorder="0" applyAlignment="0" applyProtection="0"/>
    <xf numFmtId="0" fontId="17"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4"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7" borderId="0" applyNumberFormat="0" applyBorder="0" applyAlignment="0" applyProtection="0"/>
  </cellStyleXfs>
  <cellXfs count="26">
    <xf numFmtId="0" fontId="0" fillId="0" borderId="0" xfId="0" applyAlignment="1">
      <alignment/>
    </xf>
    <xf numFmtId="0" fontId="1" fillId="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3" fillId="0" borderId="0" xfId="0" applyFont="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4" borderId="10" xfId="0" applyFont="1" applyFill="1" applyBorder="1" applyAlignment="1">
      <alignment horizontal="center" vertical="center" wrapText="1"/>
    </xf>
    <xf numFmtId="2" fontId="3" fillId="4" borderId="10" xfId="0" applyNumberFormat="1" applyFont="1" applyFill="1" applyBorder="1" applyAlignment="1">
      <alignment horizontal="center" vertical="center" wrapText="1"/>
    </xf>
    <xf numFmtId="0" fontId="21" fillId="0" borderId="10" xfId="0" applyFont="1" applyBorder="1" applyAlignment="1">
      <alignment wrapText="1"/>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2"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2" fontId="21" fillId="0"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330"/>
  <sheetViews>
    <sheetView tabSelected="1" zoomScalePageLayoutView="0" workbookViewId="0" topLeftCell="B58">
      <selection activeCell="E62" sqref="E62"/>
    </sheetView>
  </sheetViews>
  <sheetFormatPr defaultColWidth="9.140625" defaultRowHeight="15"/>
  <cols>
    <col min="1" max="1" width="9.140625" style="5" customWidth="1"/>
    <col min="2" max="2" width="6.57421875" style="5" customWidth="1"/>
    <col min="3" max="3" width="13.421875" style="5" customWidth="1"/>
    <col min="4" max="4" width="88.57421875" style="5" customWidth="1"/>
    <col min="5" max="5" width="11.421875" style="5" customWidth="1"/>
    <col min="6" max="6" width="9.421875" style="16" customWidth="1"/>
    <col min="7" max="7" width="14.28125" style="5" customWidth="1"/>
    <col min="8" max="8" width="16.28125" style="5" customWidth="1"/>
    <col min="9" max="16384" width="9.140625" style="5" customWidth="1"/>
  </cols>
  <sheetData>
    <row r="1" ht="15.75">
      <c r="D1" s="22" t="s">
        <v>446</v>
      </c>
    </row>
    <row r="3" spans="2:8" ht="73.5" customHeight="1">
      <c r="B3" s="20" t="s">
        <v>262</v>
      </c>
      <c r="C3" s="20" t="s">
        <v>259</v>
      </c>
      <c r="D3" s="20" t="s">
        <v>260</v>
      </c>
      <c r="E3" s="20" t="s">
        <v>263</v>
      </c>
      <c r="F3" s="21" t="s">
        <v>261</v>
      </c>
      <c r="G3" s="19" t="s">
        <v>444</v>
      </c>
      <c r="H3" s="19" t="s">
        <v>445</v>
      </c>
    </row>
    <row r="4" spans="2:8" ht="76.5">
      <c r="B4" s="2">
        <v>1</v>
      </c>
      <c r="C4" s="3" t="s">
        <v>264</v>
      </c>
      <c r="D4" s="3" t="s">
        <v>82</v>
      </c>
      <c r="E4" s="3" t="s">
        <v>265</v>
      </c>
      <c r="F4" s="10">
        <v>16</v>
      </c>
      <c r="G4" s="10">
        <v>3360</v>
      </c>
      <c r="H4" s="10">
        <f>G4*F4</f>
        <v>53760</v>
      </c>
    </row>
    <row r="5" spans="2:8" ht="76.5">
      <c r="B5" s="2">
        <v>2</v>
      </c>
      <c r="C5" s="3" t="s">
        <v>264</v>
      </c>
      <c r="D5" s="3" t="s">
        <v>83</v>
      </c>
      <c r="E5" s="3" t="s">
        <v>265</v>
      </c>
      <c r="F5" s="10">
        <v>16</v>
      </c>
      <c r="G5" s="10">
        <v>3360</v>
      </c>
      <c r="H5" s="10">
        <f aca="true" t="shared" si="0" ref="H5:H68">G5*F5</f>
        <v>53760</v>
      </c>
    </row>
    <row r="6" spans="2:8" ht="89.25">
      <c r="B6" s="2">
        <v>3</v>
      </c>
      <c r="C6" s="3" t="s">
        <v>264</v>
      </c>
      <c r="D6" s="3" t="s">
        <v>84</v>
      </c>
      <c r="E6" s="3" t="s">
        <v>265</v>
      </c>
      <c r="F6" s="10">
        <v>30</v>
      </c>
      <c r="G6" s="10">
        <v>3360</v>
      </c>
      <c r="H6" s="10">
        <f t="shared" si="0"/>
        <v>100800</v>
      </c>
    </row>
    <row r="7" spans="2:8" ht="76.5">
      <c r="B7" s="2">
        <v>4</v>
      </c>
      <c r="C7" s="3" t="s">
        <v>292</v>
      </c>
      <c r="D7" s="3" t="s">
        <v>293</v>
      </c>
      <c r="E7" s="3" t="s">
        <v>266</v>
      </c>
      <c r="F7" s="10">
        <v>35</v>
      </c>
      <c r="G7" s="10">
        <v>11340</v>
      </c>
      <c r="H7" s="10">
        <f t="shared" si="0"/>
        <v>396900</v>
      </c>
    </row>
    <row r="8" spans="2:8" ht="76.5">
      <c r="B8" s="2">
        <v>5</v>
      </c>
      <c r="C8" s="3" t="s">
        <v>294</v>
      </c>
      <c r="D8" s="3" t="s">
        <v>295</v>
      </c>
      <c r="E8" s="3" t="s">
        <v>266</v>
      </c>
      <c r="F8" s="10">
        <v>35</v>
      </c>
      <c r="G8" s="10">
        <v>12180</v>
      </c>
      <c r="H8" s="10">
        <f t="shared" si="0"/>
        <v>426300</v>
      </c>
    </row>
    <row r="9" spans="2:8" ht="25.5">
      <c r="B9" s="2">
        <v>6</v>
      </c>
      <c r="C9" s="3" t="s">
        <v>288</v>
      </c>
      <c r="D9" s="3" t="s">
        <v>289</v>
      </c>
      <c r="E9" s="3" t="s">
        <v>266</v>
      </c>
      <c r="F9" s="10">
        <v>6</v>
      </c>
      <c r="G9" s="10">
        <v>1617</v>
      </c>
      <c r="H9" s="10">
        <f t="shared" si="0"/>
        <v>9702</v>
      </c>
    </row>
    <row r="10" spans="2:8" ht="25.5">
      <c r="B10" s="2">
        <v>7</v>
      </c>
      <c r="C10" s="3" t="s">
        <v>356</v>
      </c>
      <c r="D10" s="3" t="s">
        <v>357</v>
      </c>
      <c r="E10" s="3" t="s">
        <v>265</v>
      </c>
      <c r="F10" s="10">
        <v>8</v>
      </c>
      <c r="G10" s="10">
        <v>849.28</v>
      </c>
      <c r="H10" s="10">
        <f t="shared" si="0"/>
        <v>6794.24</v>
      </c>
    </row>
    <row r="11" spans="2:8" ht="38.25">
      <c r="B11" s="2">
        <v>8</v>
      </c>
      <c r="C11" s="3" t="s">
        <v>355</v>
      </c>
      <c r="D11" s="3" t="s">
        <v>227</v>
      </c>
      <c r="E11" s="3" t="s">
        <v>266</v>
      </c>
      <c r="F11" s="10">
        <v>5</v>
      </c>
      <c r="G11" s="10">
        <v>987.35</v>
      </c>
      <c r="H11" s="10">
        <f t="shared" si="0"/>
        <v>4936.75</v>
      </c>
    </row>
    <row r="12" spans="2:8" ht="38.25">
      <c r="B12" s="2">
        <v>9</v>
      </c>
      <c r="C12" s="1" t="s">
        <v>371</v>
      </c>
      <c r="D12" s="1" t="s">
        <v>373</v>
      </c>
      <c r="E12" s="1" t="s">
        <v>273</v>
      </c>
      <c r="F12" s="4">
        <v>6</v>
      </c>
      <c r="G12" s="10">
        <v>252000</v>
      </c>
      <c r="H12" s="10">
        <f t="shared" si="0"/>
        <v>1512000</v>
      </c>
    </row>
    <row r="13" spans="2:8" ht="38.25">
      <c r="B13" s="2">
        <v>10</v>
      </c>
      <c r="C13" s="1" t="s">
        <v>371</v>
      </c>
      <c r="D13" s="1" t="s">
        <v>372</v>
      </c>
      <c r="E13" s="1" t="s">
        <v>273</v>
      </c>
      <c r="F13" s="4">
        <v>5</v>
      </c>
      <c r="G13" s="10">
        <v>126000</v>
      </c>
      <c r="H13" s="10">
        <f t="shared" si="0"/>
        <v>630000</v>
      </c>
    </row>
    <row r="14" spans="2:8" ht="51">
      <c r="B14" s="2">
        <v>11</v>
      </c>
      <c r="C14" s="1" t="s">
        <v>382</v>
      </c>
      <c r="D14" s="1" t="s">
        <v>252</v>
      </c>
      <c r="E14" s="1" t="s">
        <v>265</v>
      </c>
      <c r="F14" s="4">
        <v>1</v>
      </c>
      <c r="G14" s="10">
        <v>23215.5</v>
      </c>
      <c r="H14" s="10">
        <f t="shared" si="0"/>
        <v>23215.5</v>
      </c>
    </row>
    <row r="15" spans="2:8" ht="51">
      <c r="B15" s="2">
        <v>12</v>
      </c>
      <c r="C15" s="1" t="s">
        <v>382</v>
      </c>
      <c r="D15" s="1" t="s">
        <v>253</v>
      </c>
      <c r="E15" s="1" t="s">
        <v>265</v>
      </c>
      <c r="F15" s="4">
        <v>1</v>
      </c>
      <c r="G15" s="10">
        <v>22349.25</v>
      </c>
      <c r="H15" s="10">
        <f t="shared" si="0"/>
        <v>22349.25</v>
      </c>
    </row>
    <row r="16" spans="2:8" ht="51">
      <c r="B16" s="2">
        <v>13</v>
      </c>
      <c r="C16" s="3" t="s">
        <v>267</v>
      </c>
      <c r="D16" s="3" t="s">
        <v>268</v>
      </c>
      <c r="E16" s="3" t="s">
        <v>266</v>
      </c>
      <c r="F16" s="10">
        <v>2</v>
      </c>
      <c r="G16" s="10">
        <v>3423</v>
      </c>
      <c r="H16" s="10">
        <f t="shared" si="0"/>
        <v>6846</v>
      </c>
    </row>
    <row r="17" spans="2:8" ht="25.5">
      <c r="B17" s="2">
        <v>14</v>
      </c>
      <c r="C17" s="3" t="s">
        <v>320</v>
      </c>
      <c r="D17" s="3" t="s">
        <v>321</v>
      </c>
      <c r="E17" s="3" t="s">
        <v>273</v>
      </c>
      <c r="F17" s="10">
        <v>500</v>
      </c>
      <c r="G17" s="10">
        <v>77.98</v>
      </c>
      <c r="H17" s="10">
        <f t="shared" si="0"/>
        <v>38990</v>
      </c>
    </row>
    <row r="18" spans="2:8" ht="51">
      <c r="B18" s="2">
        <v>15</v>
      </c>
      <c r="C18" s="3" t="s">
        <v>322</v>
      </c>
      <c r="D18" s="3" t="s">
        <v>323</v>
      </c>
      <c r="E18" s="3" t="s">
        <v>266</v>
      </c>
      <c r="F18" s="10">
        <v>700</v>
      </c>
      <c r="G18" s="10">
        <v>1575</v>
      </c>
      <c r="H18" s="10">
        <f t="shared" si="0"/>
        <v>1102500</v>
      </c>
    </row>
    <row r="19" spans="2:8" ht="25.5">
      <c r="B19" s="2">
        <v>16</v>
      </c>
      <c r="C19" s="3" t="s">
        <v>345</v>
      </c>
      <c r="D19" s="3" t="s">
        <v>365</v>
      </c>
      <c r="E19" s="3" t="s">
        <v>266</v>
      </c>
      <c r="F19" s="10">
        <v>1</v>
      </c>
      <c r="G19" s="10">
        <v>866.25</v>
      </c>
      <c r="H19" s="10">
        <f t="shared" si="0"/>
        <v>866.25</v>
      </c>
    </row>
    <row r="20" spans="2:8" ht="114.75">
      <c r="B20" s="2">
        <v>17</v>
      </c>
      <c r="C20" s="3" t="s">
        <v>269</v>
      </c>
      <c r="D20" s="3" t="s">
        <v>270</v>
      </c>
      <c r="E20" s="3" t="s">
        <v>266</v>
      </c>
      <c r="F20" s="10">
        <v>20</v>
      </c>
      <c r="G20" s="10">
        <v>3536.04</v>
      </c>
      <c r="H20" s="10">
        <f t="shared" si="0"/>
        <v>70720.8</v>
      </c>
    </row>
    <row r="21" spans="2:8" ht="63.75">
      <c r="B21" s="2">
        <v>18</v>
      </c>
      <c r="C21" s="3" t="s">
        <v>280</v>
      </c>
      <c r="D21" s="3" t="s">
        <v>281</v>
      </c>
      <c r="E21" s="3" t="s">
        <v>273</v>
      </c>
      <c r="F21" s="10">
        <v>30000</v>
      </c>
      <c r="G21" s="10">
        <v>8.66</v>
      </c>
      <c r="H21" s="10">
        <f t="shared" si="0"/>
        <v>259800</v>
      </c>
    </row>
    <row r="22" spans="2:8" ht="89.25">
      <c r="B22" s="2">
        <v>19</v>
      </c>
      <c r="C22" s="3" t="s">
        <v>282</v>
      </c>
      <c r="D22" s="3" t="s">
        <v>283</v>
      </c>
      <c r="E22" s="3" t="s">
        <v>266</v>
      </c>
      <c r="F22" s="10">
        <v>50</v>
      </c>
      <c r="G22" s="10">
        <v>9702</v>
      </c>
      <c r="H22" s="10">
        <f t="shared" si="0"/>
        <v>485100</v>
      </c>
    </row>
    <row r="23" spans="2:8" ht="102">
      <c r="B23" s="2">
        <v>20</v>
      </c>
      <c r="C23" s="3" t="s">
        <v>324</v>
      </c>
      <c r="D23" s="3" t="s">
        <v>254</v>
      </c>
      <c r="E23" s="3" t="s">
        <v>266</v>
      </c>
      <c r="F23" s="10">
        <v>80</v>
      </c>
      <c r="G23" s="10">
        <v>5111.97</v>
      </c>
      <c r="H23" s="10">
        <f t="shared" si="0"/>
        <v>408957.60000000003</v>
      </c>
    </row>
    <row r="24" spans="2:8" ht="114.75">
      <c r="B24" s="2">
        <v>21</v>
      </c>
      <c r="C24" s="3" t="s">
        <v>325</v>
      </c>
      <c r="D24" s="3" t="s">
        <v>326</v>
      </c>
      <c r="E24" s="3" t="s">
        <v>266</v>
      </c>
      <c r="F24" s="10">
        <v>1</v>
      </c>
      <c r="G24" s="10">
        <v>2669.71</v>
      </c>
      <c r="H24" s="10">
        <f t="shared" si="0"/>
        <v>2669.71</v>
      </c>
    </row>
    <row r="25" spans="2:8" ht="63.75">
      <c r="B25" s="2">
        <v>22</v>
      </c>
      <c r="C25" s="3" t="s">
        <v>346</v>
      </c>
      <c r="D25" s="2" t="s">
        <v>347</v>
      </c>
      <c r="E25" s="3" t="s">
        <v>266</v>
      </c>
      <c r="F25" s="10">
        <v>3</v>
      </c>
      <c r="G25" s="10">
        <v>3872.5</v>
      </c>
      <c r="H25" s="10">
        <f t="shared" si="0"/>
        <v>11617.5</v>
      </c>
    </row>
    <row r="26" spans="2:8" ht="165.75">
      <c r="B26" s="2">
        <v>23</v>
      </c>
      <c r="C26" s="3" t="s">
        <v>346</v>
      </c>
      <c r="D26" s="2" t="s">
        <v>256</v>
      </c>
      <c r="E26" s="3" t="s">
        <v>266</v>
      </c>
      <c r="F26" s="10">
        <v>4</v>
      </c>
      <c r="G26" s="10">
        <v>12387.37</v>
      </c>
      <c r="H26" s="10">
        <f t="shared" si="0"/>
        <v>49549.48</v>
      </c>
    </row>
    <row r="27" spans="2:8" ht="114.75">
      <c r="B27" s="2">
        <v>24</v>
      </c>
      <c r="C27" s="6" t="s">
        <v>297</v>
      </c>
      <c r="D27" s="3" t="s">
        <v>255</v>
      </c>
      <c r="E27" s="3" t="s">
        <v>266</v>
      </c>
      <c r="F27" s="4">
        <v>4</v>
      </c>
      <c r="G27" s="10">
        <v>848.92</v>
      </c>
      <c r="H27" s="10">
        <f t="shared" si="0"/>
        <v>3395.68</v>
      </c>
    </row>
    <row r="28" spans="2:8" ht="114.75">
      <c r="B28" s="2">
        <v>25</v>
      </c>
      <c r="C28" s="6" t="s">
        <v>297</v>
      </c>
      <c r="D28" s="3" t="s">
        <v>257</v>
      </c>
      <c r="E28" s="3" t="s">
        <v>266</v>
      </c>
      <c r="F28" s="4">
        <v>4</v>
      </c>
      <c r="G28" s="10">
        <v>848.92</v>
      </c>
      <c r="H28" s="10">
        <f t="shared" si="0"/>
        <v>3395.68</v>
      </c>
    </row>
    <row r="29" spans="2:8" ht="63.75">
      <c r="B29" s="2">
        <v>26</v>
      </c>
      <c r="C29" s="3" t="s">
        <v>297</v>
      </c>
      <c r="D29" s="3" t="s">
        <v>319</v>
      </c>
      <c r="E29" s="3" t="s">
        <v>265</v>
      </c>
      <c r="F29" s="10">
        <v>100</v>
      </c>
      <c r="G29" s="10">
        <v>329.17</v>
      </c>
      <c r="H29" s="10">
        <f t="shared" si="0"/>
        <v>32917</v>
      </c>
    </row>
    <row r="30" spans="2:8" ht="25.5">
      <c r="B30" s="2">
        <v>27</v>
      </c>
      <c r="C30" s="3" t="s">
        <v>286</v>
      </c>
      <c r="D30" s="3" t="s">
        <v>287</v>
      </c>
      <c r="E30" s="3" t="s">
        <v>273</v>
      </c>
      <c r="F30" s="10">
        <v>8</v>
      </c>
      <c r="G30" s="10">
        <v>635.25</v>
      </c>
      <c r="H30" s="10">
        <f t="shared" si="0"/>
        <v>5082</v>
      </c>
    </row>
    <row r="31" spans="2:8" ht="25.5">
      <c r="B31" s="2">
        <v>28</v>
      </c>
      <c r="C31" s="3" t="s">
        <v>271</v>
      </c>
      <c r="D31" s="3" t="s">
        <v>272</v>
      </c>
      <c r="E31" s="3" t="s">
        <v>273</v>
      </c>
      <c r="F31" s="10">
        <v>12</v>
      </c>
      <c r="G31" s="10">
        <v>8385.3</v>
      </c>
      <c r="H31" s="10">
        <f t="shared" si="0"/>
        <v>100623.59999999999</v>
      </c>
    </row>
    <row r="32" spans="2:8" ht="25.5">
      <c r="B32" s="2">
        <v>29</v>
      </c>
      <c r="C32" s="3" t="s">
        <v>271</v>
      </c>
      <c r="D32" s="3" t="s">
        <v>274</v>
      </c>
      <c r="E32" s="3" t="s">
        <v>273</v>
      </c>
      <c r="F32" s="10">
        <v>14</v>
      </c>
      <c r="G32" s="10">
        <v>1842.22</v>
      </c>
      <c r="H32" s="10">
        <f t="shared" si="0"/>
        <v>25791.08</v>
      </c>
    </row>
    <row r="33" spans="2:8" ht="12.75">
      <c r="B33" s="2">
        <v>30</v>
      </c>
      <c r="C33" s="3" t="s">
        <v>275</v>
      </c>
      <c r="D33" s="3" t="s">
        <v>276</v>
      </c>
      <c r="E33" s="3" t="s">
        <v>273</v>
      </c>
      <c r="F33" s="10">
        <v>3</v>
      </c>
      <c r="G33" s="10">
        <v>955.5</v>
      </c>
      <c r="H33" s="10">
        <f t="shared" si="0"/>
        <v>2866.5</v>
      </c>
    </row>
    <row r="34" spans="2:8" ht="38.25">
      <c r="B34" s="2">
        <v>31</v>
      </c>
      <c r="C34" s="3" t="s">
        <v>296</v>
      </c>
      <c r="D34" s="3" t="s">
        <v>287</v>
      </c>
      <c r="E34" s="3" t="s">
        <v>273</v>
      </c>
      <c r="F34" s="10">
        <v>6</v>
      </c>
      <c r="G34" s="10">
        <v>3633</v>
      </c>
      <c r="H34" s="10">
        <f t="shared" si="0"/>
        <v>21798</v>
      </c>
    </row>
    <row r="35" spans="2:8" ht="25.5">
      <c r="B35" s="2">
        <v>32</v>
      </c>
      <c r="C35" s="3" t="s">
        <v>286</v>
      </c>
      <c r="D35" s="3" t="s">
        <v>287</v>
      </c>
      <c r="E35" s="3" t="s">
        <v>273</v>
      </c>
      <c r="F35" s="10">
        <v>8</v>
      </c>
      <c r="G35" s="10">
        <v>641.02</v>
      </c>
      <c r="H35" s="10">
        <f t="shared" si="0"/>
        <v>5128.16</v>
      </c>
    </row>
    <row r="36" spans="2:8" ht="12.75">
      <c r="B36" s="2">
        <v>33</v>
      </c>
      <c r="C36" s="3" t="s">
        <v>358</v>
      </c>
      <c r="D36" s="3" t="s">
        <v>359</v>
      </c>
      <c r="E36" s="3" t="s">
        <v>273</v>
      </c>
      <c r="F36" s="10">
        <v>2</v>
      </c>
      <c r="G36" s="10">
        <v>14784</v>
      </c>
      <c r="H36" s="10">
        <f t="shared" si="0"/>
        <v>29568</v>
      </c>
    </row>
    <row r="37" spans="2:8" ht="12.75">
      <c r="B37" s="2">
        <v>34</v>
      </c>
      <c r="C37" s="3" t="s">
        <v>358</v>
      </c>
      <c r="D37" s="3" t="s">
        <v>360</v>
      </c>
      <c r="E37" s="3" t="s">
        <v>273</v>
      </c>
      <c r="F37" s="10">
        <v>1</v>
      </c>
      <c r="G37" s="10">
        <v>16380</v>
      </c>
      <c r="H37" s="10">
        <f t="shared" si="0"/>
        <v>16380</v>
      </c>
    </row>
    <row r="38" spans="2:8" ht="12.75">
      <c r="B38" s="2">
        <v>35</v>
      </c>
      <c r="C38" s="3" t="s">
        <v>358</v>
      </c>
      <c r="D38" s="3" t="s">
        <v>361</v>
      </c>
      <c r="E38" s="3" t="s">
        <v>273</v>
      </c>
      <c r="F38" s="10">
        <v>2</v>
      </c>
      <c r="G38" s="10">
        <v>15225</v>
      </c>
      <c r="H38" s="10">
        <f t="shared" si="0"/>
        <v>30450</v>
      </c>
    </row>
    <row r="39" spans="2:8" ht="12.75">
      <c r="B39" s="2">
        <v>36</v>
      </c>
      <c r="C39" s="3" t="s">
        <v>358</v>
      </c>
      <c r="D39" s="3" t="s">
        <v>362</v>
      </c>
      <c r="E39" s="3" t="s">
        <v>273</v>
      </c>
      <c r="F39" s="10">
        <v>1</v>
      </c>
      <c r="G39" s="10">
        <v>9555</v>
      </c>
      <c r="H39" s="10">
        <f t="shared" si="0"/>
        <v>9555</v>
      </c>
    </row>
    <row r="40" spans="2:8" ht="25.5">
      <c r="B40" s="2">
        <v>37</v>
      </c>
      <c r="C40" s="3" t="s">
        <v>363</v>
      </c>
      <c r="D40" s="3" t="s">
        <v>364</v>
      </c>
      <c r="E40" s="3" t="s">
        <v>273</v>
      </c>
      <c r="F40" s="10">
        <v>1</v>
      </c>
      <c r="G40" s="10">
        <v>3823.63</v>
      </c>
      <c r="H40" s="10">
        <f t="shared" si="0"/>
        <v>3823.63</v>
      </c>
    </row>
    <row r="41" spans="2:8" ht="89.25">
      <c r="B41" s="2">
        <v>38</v>
      </c>
      <c r="C41" s="3" t="s">
        <v>277</v>
      </c>
      <c r="D41" s="3" t="s">
        <v>278</v>
      </c>
      <c r="E41" s="3" t="s">
        <v>279</v>
      </c>
      <c r="F41" s="10">
        <v>36</v>
      </c>
      <c r="G41" s="10">
        <v>787.5</v>
      </c>
      <c r="H41" s="10">
        <f t="shared" si="0"/>
        <v>28350</v>
      </c>
    </row>
    <row r="42" spans="2:8" ht="63.75">
      <c r="B42" s="2">
        <v>39</v>
      </c>
      <c r="C42" s="3" t="s">
        <v>284</v>
      </c>
      <c r="D42" s="3" t="s">
        <v>285</v>
      </c>
      <c r="E42" s="3" t="s">
        <v>266</v>
      </c>
      <c r="F42" s="10">
        <v>25</v>
      </c>
      <c r="G42" s="10">
        <v>871.5</v>
      </c>
      <c r="H42" s="10">
        <f t="shared" si="0"/>
        <v>21787.5</v>
      </c>
    </row>
    <row r="43" spans="2:8" ht="38.25">
      <c r="B43" s="2">
        <v>40</v>
      </c>
      <c r="C43" s="3" t="s">
        <v>290</v>
      </c>
      <c r="D43" s="3" t="s">
        <v>291</v>
      </c>
      <c r="E43" s="3" t="s">
        <v>266</v>
      </c>
      <c r="F43" s="10">
        <v>3</v>
      </c>
      <c r="G43" s="10">
        <v>5544</v>
      </c>
      <c r="H43" s="10">
        <f t="shared" si="0"/>
        <v>16632</v>
      </c>
    </row>
    <row r="44" spans="2:8" ht="89.25">
      <c r="B44" s="2">
        <v>41</v>
      </c>
      <c r="C44" s="3" t="s">
        <v>327</v>
      </c>
      <c r="D44" s="3" t="s">
        <v>328</v>
      </c>
      <c r="E44" s="3" t="s">
        <v>273</v>
      </c>
      <c r="F44" s="10">
        <v>24000</v>
      </c>
      <c r="G44" s="10">
        <v>119.23</v>
      </c>
      <c r="H44" s="10">
        <f t="shared" si="0"/>
        <v>2861520</v>
      </c>
    </row>
    <row r="45" spans="2:8" ht="89.25">
      <c r="B45" s="2">
        <v>42</v>
      </c>
      <c r="C45" s="3" t="s">
        <v>327</v>
      </c>
      <c r="D45" s="3" t="s">
        <v>329</v>
      </c>
      <c r="E45" s="3" t="s">
        <v>273</v>
      </c>
      <c r="F45" s="10">
        <v>24000</v>
      </c>
      <c r="G45" s="10">
        <v>119.23</v>
      </c>
      <c r="H45" s="10">
        <f t="shared" si="0"/>
        <v>2861520</v>
      </c>
    </row>
    <row r="46" spans="2:8" ht="89.25">
      <c r="B46" s="2">
        <v>43</v>
      </c>
      <c r="C46" s="3" t="s">
        <v>327</v>
      </c>
      <c r="D46" s="3" t="s">
        <v>385</v>
      </c>
      <c r="E46" s="3" t="s">
        <v>273</v>
      </c>
      <c r="F46" s="10">
        <v>100</v>
      </c>
      <c r="G46" s="10">
        <v>119.23</v>
      </c>
      <c r="H46" s="10">
        <f t="shared" si="0"/>
        <v>11923</v>
      </c>
    </row>
    <row r="47" spans="2:8" ht="89.25">
      <c r="B47" s="2">
        <v>44</v>
      </c>
      <c r="C47" s="3" t="s">
        <v>327</v>
      </c>
      <c r="D47" s="3" t="s">
        <v>330</v>
      </c>
      <c r="E47" s="3" t="s">
        <v>273</v>
      </c>
      <c r="F47" s="10">
        <v>100</v>
      </c>
      <c r="G47" s="10">
        <v>119.23</v>
      </c>
      <c r="H47" s="10">
        <f t="shared" si="0"/>
        <v>11923</v>
      </c>
    </row>
    <row r="48" spans="2:8" ht="102">
      <c r="B48" s="2">
        <v>45</v>
      </c>
      <c r="C48" s="3" t="s">
        <v>327</v>
      </c>
      <c r="D48" s="3" t="s">
        <v>331</v>
      </c>
      <c r="E48" s="3" t="s">
        <v>273</v>
      </c>
      <c r="F48" s="10">
        <v>100</v>
      </c>
      <c r="G48" s="10">
        <v>72.03</v>
      </c>
      <c r="H48" s="10">
        <f t="shared" si="0"/>
        <v>7203</v>
      </c>
    </row>
    <row r="49" spans="2:8" ht="89.25">
      <c r="B49" s="2">
        <v>46</v>
      </c>
      <c r="C49" s="3" t="s">
        <v>327</v>
      </c>
      <c r="D49" s="3" t="s">
        <v>332</v>
      </c>
      <c r="E49" s="3" t="s">
        <v>273</v>
      </c>
      <c r="F49" s="10">
        <v>100</v>
      </c>
      <c r="G49" s="10">
        <v>187.95</v>
      </c>
      <c r="H49" s="10">
        <f t="shared" si="0"/>
        <v>18795</v>
      </c>
    </row>
    <row r="50" spans="2:8" ht="89.25">
      <c r="B50" s="2">
        <v>47</v>
      </c>
      <c r="C50" s="3" t="s">
        <v>327</v>
      </c>
      <c r="D50" s="3" t="s">
        <v>333</v>
      </c>
      <c r="E50" s="3" t="s">
        <v>273</v>
      </c>
      <c r="F50" s="10">
        <v>100</v>
      </c>
      <c r="G50" s="10">
        <v>72.03</v>
      </c>
      <c r="H50" s="10">
        <f t="shared" si="0"/>
        <v>7203</v>
      </c>
    </row>
    <row r="51" spans="2:8" ht="89.25">
      <c r="B51" s="2">
        <v>48</v>
      </c>
      <c r="C51" s="3" t="s">
        <v>327</v>
      </c>
      <c r="D51" s="3" t="s">
        <v>334</v>
      </c>
      <c r="E51" s="3" t="s">
        <v>273</v>
      </c>
      <c r="F51" s="10">
        <v>100</v>
      </c>
      <c r="G51" s="10">
        <v>332.64</v>
      </c>
      <c r="H51" s="10">
        <f t="shared" si="0"/>
        <v>33264</v>
      </c>
    </row>
    <row r="52" spans="2:8" ht="25.5">
      <c r="B52" s="2">
        <v>49</v>
      </c>
      <c r="C52" s="3" t="s">
        <v>335</v>
      </c>
      <c r="D52" s="3" t="s">
        <v>336</v>
      </c>
      <c r="E52" s="3" t="s">
        <v>266</v>
      </c>
      <c r="F52" s="10">
        <v>500</v>
      </c>
      <c r="G52" s="10">
        <v>10.5</v>
      </c>
      <c r="H52" s="10">
        <f t="shared" si="0"/>
        <v>5250</v>
      </c>
    </row>
    <row r="53" spans="2:8" ht="25.5">
      <c r="B53" s="2">
        <v>50</v>
      </c>
      <c r="C53" s="3" t="s">
        <v>337</v>
      </c>
      <c r="D53" s="3" t="s">
        <v>338</v>
      </c>
      <c r="E53" s="3" t="s">
        <v>266</v>
      </c>
      <c r="F53" s="10">
        <v>1</v>
      </c>
      <c r="G53" s="10">
        <v>693</v>
      </c>
      <c r="H53" s="10">
        <f t="shared" si="0"/>
        <v>693</v>
      </c>
    </row>
    <row r="54" spans="2:8" ht="25.5">
      <c r="B54" s="2">
        <v>51</v>
      </c>
      <c r="C54" s="3" t="s">
        <v>337</v>
      </c>
      <c r="D54" s="3" t="s">
        <v>339</v>
      </c>
      <c r="E54" s="3" t="s">
        <v>266</v>
      </c>
      <c r="F54" s="10">
        <v>1</v>
      </c>
      <c r="G54" s="10">
        <v>693</v>
      </c>
      <c r="H54" s="10">
        <f t="shared" si="0"/>
        <v>693</v>
      </c>
    </row>
    <row r="55" spans="2:8" ht="25.5">
      <c r="B55" s="2">
        <v>52</v>
      </c>
      <c r="C55" s="3" t="s">
        <v>337</v>
      </c>
      <c r="D55" s="3" t="s">
        <v>340</v>
      </c>
      <c r="E55" s="3" t="s">
        <v>266</v>
      </c>
      <c r="F55" s="10">
        <v>1</v>
      </c>
      <c r="G55" s="10">
        <v>693</v>
      </c>
      <c r="H55" s="10">
        <f t="shared" si="0"/>
        <v>693</v>
      </c>
    </row>
    <row r="56" spans="2:8" ht="140.25">
      <c r="B56" s="2">
        <v>53</v>
      </c>
      <c r="C56" s="3" t="s">
        <v>345</v>
      </c>
      <c r="D56" s="3" t="s">
        <v>68</v>
      </c>
      <c r="E56" s="3" t="s">
        <v>273</v>
      </c>
      <c r="F56" s="10">
        <v>100</v>
      </c>
      <c r="G56" s="10">
        <v>285.86</v>
      </c>
      <c r="H56" s="10">
        <f t="shared" si="0"/>
        <v>28586</v>
      </c>
    </row>
    <row r="57" spans="2:8" ht="191.25">
      <c r="B57" s="2">
        <v>54</v>
      </c>
      <c r="C57" s="3" t="s">
        <v>258</v>
      </c>
      <c r="D57" s="3" t="s">
        <v>98</v>
      </c>
      <c r="E57" s="3" t="s">
        <v>273</v>
      </c>
      <c r="F57" s="10">
        <v>100</v>
      </c>
      <c r="G57" s="10">
        <v>57.17</v>
      </c>
      <c r="H57" s="10">
        <f t="shared" si="0"/>
        <v>5717</v>
      </c>
    </row>
    <row r="58" spans="2:8" ht="89.25">
      <c r="B58" s="2">
        <v>55</v>
      </c>
      <c r="C58" s="3" t="s">
        <v>258</v>
      </c>
      <c r="D58" s="3" t="s">
        <v>89</v>
      </c>
      <c r="E58" s="3" t="s">
        <v>273</v>
      </c>
      <c r="F58" s="10">
        <v>100</v>
      </c>
      <c r="G58" s="10">
        <v>25.99</v>
      </c>
      <c r="H58" s="10">
        <f t="shared" si="0"/>
        <v>2599</v>
      </c>
    </row>
    <row r="59" spans="2:8" ht="89.25">
      <c r="B59" s="2">
        <v>56</v>
      </c>
      <c r="C59" s="7" t="s">
        <v>414</v>
      </c>
      <c r="D59" s="7" t="s">
        <v>415</v>
      </c>
      <c r="E59" s="3" t="s">
        <v>273</v>
      </c>
      <c r="F59" s="10">
        <v>1515</v>
      </c>
      <c r="G59" s="10">
        <v>114.34</v>
      </c>
      <c r="H59" s="10">
        <f t="shared" si="0"/>
        <v>173225.1</v>
      </c>
    </row>
    <row r="60" spans="2:8" ht="38.25">
      <c r="B60" s="2">
        <v>57</v>
      </c>
      <c r="C60" s="3" t="s">
        <v>350</v>
      </c>
      <c r="D60" s="3" t="s">
        <v>351</v>
      </c>
      <c r="E60" s="3" t="s">
        <v>265</v>
      </c>
      <c r="F60" s="10">
        <v>2</v>
      </c>
      <c r="G60" s="10">
        <v>5301.45</v>
      </c>
      <c r="H60" s="10">
        <f t="shared" si="0"/>
        <v>10602.9</v>
      </c>
    </row>
    <row r="61" spans="2:8" ht="102">
      <c r="B61" s="2">
        <v>58</v>
      </c>
      <c r="C61" s="3" t="s">
        <v>352</v>
      </c>
      <c r="D61" s="3" t="s">
        <v>353</v>
      </c>
      <c r="E61" s="3" t="s">
        <v>265</v>
      </c>
      <c r="F61" s="10">
        <v>4</v>
      </c>
      <c r="G61" s="10">
        <v>2617.81</v>
      </c>
      <c r="H61" s="10">
        <f t="shared" si="0"/>
        <v>10471.24</v>
      </c>
    </row>
    <row r="62" spans="2:8" ht="12.75">
      <c r="B62" s="2">
        <v>59</v>
      </c>
      <c r="C62" s="3" t="s">
        <v>354</v>
      </c>
      <c r="D62" s="3" t="s">
        <v>66</v>
      </c>
      <c r="E62" s="3" t="s">
        <v>378</v>
      </c>
      <c r="F62" s="10">
        <v>9.9</v>
      </c>
      <c r="G62" s="10">
        <v>530.1</v>
      </c>
      <c r="H62" s="10">
        <f t="shared" si="0"/>
        <v>5247.990000000001</v>
      </c>
    </row>
    <row r="63" spans="2:8" ht="63.75">
      <c r="B63" s="2">
        <v>60</v>
      </c>
      <c r="C63" s="3" t="s">
        <v>352</v>
      </c>
      <c r="D63" s="3" t="s">
        <v>366</v>
      </c>
      <c r="E63" s="3" t="s">
        <v>273</v>
      </c>
      <c r="F63" s="10">
        <v>3</v>
      </c>
      <c r="G63" s="10">
        <v>1386</v>
      </c>
      <c r="H63" s="10">
        <f t="shared" si="0"/>
        <v>4158</v>
      </c>
    </row>
    <row r="64" spans="2:8" ht="114.75">
      <c r="B64" s="2">
        <v>61</v>
      </c>
      <c r="C64" s="3" t="s">
        <v>367</v>
      </c>
      <c r="D64" s="3" t="s">
        <v>368</v>
      </c>
      <c r="E64" s="3" t="s">
        <v>273</v>
      </c>
      <c r="F64" s="10">
        <v>1</v>
      </c>
      <c r="G64" s="10">
        <v>2390.85</v>
      </c>
      <c r="H64" s="10">
        <f t="shared" si="0"/>
        <v>2390.85</v>
      </c>
    </row>
    <row r="65" spans="2:8" ht="140.25">
      <c r="B65" s="2">
        <v>62</v>
      </c>
      <c r="C65" s="3" t="s">
        <v>374</v>
      </c>
      <c r="D65" s="2" t="s">
        <v>387</v>
      </c>
      <c r="E65" s="9" t="s">
        <v>266</v>
      </c>
      <c r="F65" s="10">
        <v>18</v>
      </c>
      <c r="G65" s="10">
        <v>4455.99</v>
      </c>
      <c r="H65" s="10">
        <f t="shared" si="0"/>
        <v>80207.81999999999</v>
      </c>
    </row>
    <row r="66" spans="2:8" ht="140.25">
      <c r="B66" s="2">
        <v>63</v>
      </c>
      <c r="C66" s="3" t="s">
        <v>374</v>
      </c>
      <c r="D66" s="2" t="s">
        <v>386</v>
      </c>
      <c r="E66" s="9" t="s">
        <v>266</v>
      </c>
      <c r="F66" s="10">
        <v>18</v>
      </c>
      <c r="G66" s="10">
        <v>4455.99</v>
      </c>
      <c r="H66" s="10">
        <f t="shared" si="0"/>
        <v>80207.81999999999</v>
      </c>
    </row>
    <row r="67" spans="2:8" ht="12.75">
      <c r="B67" s="2">
        <v>64</v>
      </c>
      <c r="C67" s="3" t="s">
        <v>393</v>
      </c>
      <c r="D67" s="3" t="s">
        <v>394</v>
      </c>
      <c r="E67" s="3" t="s">
        <v>266</v>
      </c>
      <c r="F67" s="10">
        <v>48</v>
      </c>
      <c r="G67" s="10">
        <v>14656.95</v>
      </c>
      <c r="H67" s="10">
        <f t="shared" si="0"/>
        <v>703533.6000000001</v>
      </c>
    </row>
    <row r="68" spans="2:8" ht="63.75">
      <c r="B68" s="2">
        <v>65</v>
      </c>
      <c r="C68" s="3" t="s">
        <v>395</v>
      </c>
      <c r="D68" s="3" t="s">
        <v>388</v>
      </c>
      <c r="E68" s="3" t="s">
        <v>266</v>
      </c>
      <c r="F68" s="10">
        <v>12</v>
      </c>
      <c r="G68" s="10">
        <v>5353.42</v>
      </c>
      <c r="H68" s="10">
        <f t="shared" si="0"/>
        <v>64241.04</v>
      </c>
    </row>
    <row r="69" spans="2:8" ht="38.25">
      <c r="B69" s="2">
        <v>66</v>
      </c>
      <c r="C69" s="3" t="s">
        <v>396</v>
      </c>
      <c r="D69" s="3" t="s">
        <v>389</v>
      </c>
      <c r="E69" s="3" t="s">
        <v>265</v>
      </c>
      <c r="F69" s="10">
        <v>360</v>
      </c>
      <c r="G69" s="10">
        <v>453.91</v>
      </c>
      <c r="H69" s="10">
        <f aca="true" t="shared" si="1" ref="H69:H132">G69*F69</f>
        <v>163407.6</v>
      </c>
    </row>
    <row r="70" spans="2:8" ht="38.25">
      <c r="B70" s="2">
        <v>67</v>
      </c>
      <c r="C70" s="3" t="s">
        <v>397</v>
      </c>
      <c r="D70" s="3" t="s">
        <v>390</v>
      </c>
      <c r="E70" s="3" t="s">
        <v>266</v>
      </c>
      <c r="F70" s="10">
        <v>1</v>
      </c>
      <c r="G70" s="10">
        <v>5197.5</v>
      </c>
      <c r="H70" s="10">
        <f t="shared" si="1"/>
        <v>5197.5</v>
      </c>
    </row>
    <row r="71" spans="2:8" ht="38.25">
      <c r="B71" s="2">
        <v>68</v>
      </c>
      <c r="C71" s="2" t="s">
        <v>397</v>
      </c>
      <c r="D71" s="3" t="s">
        <v>391</v>
      </c>
      <c r="E71" s="2" t="s">
        <v>266</v>
      </c>
      <c r="F71" s="10">
        <v>1</v>
      </c>
      <c r="G71" s="10">
        <v>5197.5</v>
      </c>
      <c r="H71" s="10">
        <f t="shared" si="1"/>
        <v>5197.5</v>
      </c>
    </row>
    <row r="72" spans="2:8" ht="38.25">
      <c r="B72" s="2">
        <v>69</v>
      </c>
      <c r="C72" s="2" t="s">
        <v>226</v>
      </c>
      <c r="D72" s="3" t="s">
        <v>97</v>
      </c>
      <c r="E72" s="2" t="s">
        <v>273</v>
      </c>
      <c r="F72" s="10">
        <v>1</v>
      </c>
      <c r="G72" s="10">
        <v>71032.5</v>
      </c>
      <c r="H72" s="10">
        <f t="shared" si="1"/>
        <v>71032.5</v>
      </c>
    </row>
    <row r="73" spans="2:8" ht="25.5">
      <c r="B73" s="2">
        <v>70</v>
      </c>
      <c r="C73" s="2" t="s">
        <v>398</v>
      </c>
      <c r="D73" s="2" t="s">
        <v>392</v>
      </c>
      <c r="E73" s="2" t="s">
        <v>266</v>
      </c>
      <c r="F73" s="10">
        <v>26</v>
      </c>
      <c r="G73" s="10">
        <v>519.75</v>
      </c>
      <c r="H73" s="10">
        <f t="shared" si="1"/>
        <v>13513.5</v>
      </c>
    </row>
    <row r="74" spans="2:8" ht="25.5">
      <c r="B74" s="2">
        <v>71</v>
      </c>
      <c r="C74" s="8" t="s">
        <v>399</v>
      </c>
      <c r="D74" s="8" t="s">
        <v>377</v>
      </c>
      <c r="E74" s="2" t="s">
        <v>279</v>
      </c>
      <c r="F74" s="10">
        <v>1</v>
      </c>
      <c r="G74" s="10">
        <v>112820.4</v>
      </c>
      <c r="H74" s="10">
        <f t="shared" si="1"/>
        <v>112820.4</v>
      </c>
    </row>
    <row r="75" spans="2:8" ht="38.25">
      <c r="B75" s="2">
        <v>72</v>
      </c>
      <c r="C75" s="8" t="s">
        <v>399</v>
      </c>
      <c r="D75" s="8" t="s">
        <v>375</v>
      </c>
      <c r="E75" s="2" t="s">
        <v>279</v>
      </c>
      <c r="F75" s="10">
        <v>1</v>
      </c>
      <c r="G75" s="10">
        <v>76663.12</v>
      </c>
      <c r="H75" s="10">
        <f t="shared" si="1"/>
        <v>76663.12</v>
      </c>
    </row>
    <row r="76" spans="2:8" ht="63.75">
      <c r="B76" s="2">
        <v>73</v>
      </c>
      <c r="C76" s="8" t="s">
        <v>400</v>
      </c>
      <c r="D76" s="8" t="s">
        <v>401</v>
      </c>
      <c r="E76" s="2" t="s">
        <v>279</v>
      </c>
      <c r="F76" s="10">
        <v>1</v>
      </c>
      <c r="G76" s="10">
        <v>41580</v>
      </c>
      <c r="H76" s="10">
        <f t="shared" si="1"/>
        <v>41580</v>
      </c>
    </row>
    <row r="77" spans="2:8" ht="63.75">
      <c r="B77" s="2">
        <v>74</v>
      </c>
      <c r="C77" s="9" t="s">
        <v>400</v>
      </c>
      <c r="D77" s="8" t="s">
        <v>376</v>
      </c>
      <c r="E77" s="2" t="s">
        <v>279</v>
      </c>
      <c r="F77" s="10">
        <v>1</v>
      </c>
      <c r="G77" s="10">
        <v>9095.62</v>
      </c>
      <c r="H77" s="10">
        <f t="shared" si="1"/>
        <v>9095.62</v>
      </c>
    </row>
    <row r="78" spans="2:8" ht="25.5">
      <c r="B78" s="2">
        <v>75</v>
      </c>
      <c r="C78" s="8" t="s">
        <v>400</v>
      </c>
      <c r="D78" s="8" t="s">
        <v>402</v>
      </c>
      <c r="E78" s="8" t="s">
        <v>279</v>
      </c>
      <c r="F78" s="4">
        <v>1</v>
      </c>
      <c r="G78" s="10">
        <v>14795.55</v>
      </c>
      <c r="H78" s="10">
        <f t="shared" si="1"/>
        <v>14795.55</v>
      </c>
    </row>
    <row r="79" spans="2:8" ht="25.5">
      <c r="B79" s="2">
        <v>76</v>
      </c>
      <c r="C79" s="8" t="s">
        <v>400</v>
      </c>
      <c r="D79" s="8" t="s">
        <v>101</v>
      </c>
      <c r="E79" s="8" t="s">
        <v>279</v>
      </c>
      <c r="F79" s="4">
        <v>1</v>
      </c>
      <c r="G79" s="10">
        <v>151593.75</v>
      </c>
      <c r="H79" s="10">
        <f t="shared" si="1"/>
        <v>151593.75</v>
      </c>
    </row>
    <row r="80" spans="2:8" ht="89.25">
      <c r="B80" s="2">
        <v>77</v>
      </c>
      <c r="C80" s="2" t="s">
        <v>419</v>
      </c>
      <c r="D80" s="2" t="s">
        <v>418</v>
      </c>
      <c r="E80" s="9" t="s">
        <v>279</v>
      </c>
      <c r="F80" s="15">
        <v>3</v>
      </c>
      <c r="G80" s="10">
        <v>1039.5</v>
      </c>
      <c r="H80" s="10">
        <f t="shared" si="1"/>
        <v>3118.5</v>
      </c>
    </row>
    <row r="81" spans="2:8" ht="76.5">
      <c r="B81" s="2">
        <v>78</v>
      </c>
      <c r="C81" s="8" t="s">
        <v>405</v>
      </c>
      <c r="D81" s="8" t="s">
        <v>406</v>
      </c>
      <c r="E81" s="9" t="s">
        <v>279</v>
      </c>
      <c r="F81" s="15">
        <v>2</v>
      </c>
      <c r="G81" s="10">
        <v>3620.92</v>
      </c>
      <c r="H81" s="10">
        <f t="shared" si="1"/>
        <v>7241.84</v>
      </c>
    </row>
    <row r="82" spans="2:8" ht="102">
      <c r="B82" s="2">
        <v>79</v>
      </c>
      <c r="C82" s="2" t="s">
        <v>400</v>
      </c>
      <c r="D82" s="2" t="s">
        <v>443</v>
      </c>
      <c r="E82" s="9" t="s">
        <v>279</v>
      </c>
      <c r="F82" s="15">
        <v>1</v>
      </c>
      <c r="G82" s="10">
        <v>2494.8</v>
      </c>
      <c r="H82" s="10">
        <f t="shared" si="1"/>
        <v>2494.8</v>
      </c>
    </row>
    <row r="83" spans="2:8" ht="76.5">
      <c r="B83" s="2">
        <v>80</v>
      </c>
      <c r="C83" s="2" t="s">
        <v>404</v>
      </c>
      <c r="D83" s="2" t="s">
        <v>99</v>
      </c>
      <c r="E83" s="2" t="s">
        <v>266</v>
      </c>
      <c r="F83" s="10">
        <v>3</v>
      </c>
      <c r="G83" s="10">
        <v>11607.75</v>
      </c>
      <c r="H83" s="10">
        <f t="shared" si="1"/>
        <v>34823.25</v>
      </c>
    </row>
    <row r="84" spans="2:8" ht="63.75">
      <c r="B84" s="2">
        <v>81</v>
      </c>
      <c r="C84" s="2" t="s">
        <v>404</v>
      </c>
      <c r="D84" s="2" t="s">
        <v>100</v>
      </c>
      <c r="E84" s="9" t="s">
        <v>266</v>
      </c>
      <c r="F84" s="15">
        <v>3</v>
      </c>
      <c r="G84" s="10">
        <v>12810</v>
      </c>
      <c r="H84" s="10">
        <f t="shared" si="1"/>
        <v>38430</v>
      </c>
    </row>
    <row r="85" spans="2:8" ht="25.5">
      <c r="B85" s="2">
        <v>82</v>
      </c>
      <c r="C85" s="2" t="s">
        <v>403</v>
      </c>
      <c r="D85" s="2" t="s">
        <v>103</v>
      </c>
      <c r="E85" s="9" t="s">
        <v>266</v>
      </c>
      <c r="F85" s="15">
        <v>1</v>
      </c>
      <c r="G85" s="10">
        <v>997.5</v>
      </c>
      <c r="H85" s="10">
        <f t="shared" si="1"/>
        <v>997.5</v>
      </c>
    </row>
    <row r="86" spans="2:8" ht="25.5">
      <c r="B86" s="2">
        <v>83</v>
      </c>
      <c r="C86" s="2" t="s">
        <v>403</v>
      </c>
      <c r="D86" s="2" t="s">
        <v>104</v>
      </c>
      <c r="E86" s="9" t="s">
        <v>266</v>
      </c>
      <c r="F86" s="15">
        <v>1</v>
      </c>
      <c r="G86" s="10">
        <v>997.5</v>
      </c>
      <c r="H86" s="10">
        <f t="shared" si="1"/>
        <v>997.5</v>
      </c>
    </row>
    <row r="87" spans="2:8" ht="25.5">
      <c r="B87" s="2">
        <v>84</v>
      </c>
      <c r="C87" s="2" t="s">
        <v>403</v>
      </c>
      <c r="D87" s="2" t="s">
        <v>105</v>
      </c>
      <c r="E87" s="9" t="s">
        <v>266</v>
      </c>
      <c r="F87" s="15">
        <v>1</v>
      </c>
      <c r="G87" s="10">
        <v>997.5</v>
      </c>
      <c r="H87" s="10">
        <f t="shared" si="1"/>
        <v>997.5</v>
      </c>
    </row>
    <row r="88" spans="2:8" ht="38.25">
      <c r="B88" s="2">
        <v>85</v>
      </c>
      <c r="C88" s="2" t="s">
        <v>345</v>
      </c>
      <c r="D88" s="2" t="s">
        <v>102</v>
      </c>
      <c r="E88" s="9" t="s">
        <v>266</v>
      </c>
      <c r="F88" s="15">
        <v>10</v>
      </c>
      <c r="G88" s="10">
        <v>4305</v>
      </c>
      <c r="H88" s="10">
        <f t="shared" si="1"/>
        <v>43050</v>
      </c>
    </row>
    <row r="89" spans="2:8" ht="51">
      <c r="B89" s="2">
        <v>86</v>
      </c>
      <c r="C89" s="7" t="s">
        <v>407</v>
      </c>
      <c r="D89" s="7" t="s">
        <v>408</v>
      </c>
      <c r="E89" s="9" t="s">
        <v>266</v>
      </c>
      <c r="F89" s="15">
        <v>6</v>
      </c>
      <c r="G89" s="10">
        <v>1004.85</v>
      </c>
      <c r="H89" s="10">
        <f t="shared" si="1"/>
        <v>6029.1</v>
      </c>
    </row>
    <row r="90" spans="2:8" ht="38.25">
      <c r="B90" s="2">
        <v>87</v>
      </c>
      <c r="C90" s="2" t="s">
        <v>435</v>
      </c>
      <c r="D90" s="2" t="s">
        <v>442</v>
      </c>
      <c r="E90" s="9" t="s">
        <v>279</v>
      </c>
      <c r="F90" s="15">
        <v>3</v>
      </c>
      <c r="G90" s="10">
        <v>1645.87</v>
      </c>
      <c r="H90" s="10">
        <f t="shared" si="1"/>
        <v>4937.61</v>
      </c>
    </row>
    <row r="91" spans="2:8" ht="76.5">
      <c r="B91" s="2">
        <v>88</v>
      </c>
      <c r="C91" s="2" t="s">
        <v>435</v>
      </c>
      <c r="D91" s="2" t="s">
        <v>172</v>
      </c>
      <c r="E91" s="9" t="s">
        <v>279</v>
      </c>
      <c r="F91" s="15">
        <v>6</v>
      </c>
      <c r="G91" s="10">
        <v>918.22</v>
      </c>
      <c r="H91" s="10">
        <f t="shared" si="1"/>
        <v>5509.32</v>
      </c>
    </row>
    <row r="92" spans="2:8" ht="89.25">
      <c r="B92" s="2">
        <v>89</v>
      </c>
      <c r="C92" s="7" t="s">
        <v>409</v>
      </c>
      <c r="D92" s="7" t="s">
        <v>411</v>
      </c>
      <c r="E92" s="9" t="s">
        <v>379</v>
      </c>
      <c r="F92" s="15">
        <v>3</v>
      </c>
      <c r="G92" s="10">
        <v>1004.85</v>
      </c>
      <c r="H92" s="10">
        <f t="shared" si="1"/>
        <v>3014.55</v>
      </c>
    </row>
    <row r="93" spans="2:8" ht="38.25">
      <c r="B93" s="2">
        <v>90</v>
      </c>
      <c r="C93" s="7" t="s">
        <v>352</v>
      </c>
      <c r="D93" s="7" t="s">
        <v>410</v>
      </c>
      <c r="E93" s="9" t="s">
        <v>379</v>
      </c>
      <c r="F93" s="15">
        <v>18</v>
      </c>
      <c r="G93" s="10">
        <v>1628.55</v>
      </c>
      <c r="H93" s="10">
        <f t="shared" si="1"/>
        <v>29313.899999999998</v>
      </c>
    </row>
    <row r="94" spans="2:8" ht="25.5">
      <c r="B94" s="2">
        <v>91</v>
      </c>
      <c r="C94" s="2" t="s">
        <v>352</v>
      </c>
      <c r="D94" s="2" t="s">
        <v>169</v>
      </c>
      <c r="E94" s="9" t="s">
        <v>279</v>
      </c>
      <c r="F94" s="15">
        <v>27</v>
      </c>
      <c r="G94" s="10">
        <v>3291.75</v>
      </c>
      <c r="H94" s="10">
        <f t="shared" si="1"/>
        <v>88877.25</v>
      </c>
    </row>
    <row r="95" spans="2:8" ht="153">
      <c r="B95" s="2">
        <v>92</v>
      </c>
      <c r="C95" s="2" t="s">
        <v>448</v>
      </c>
      <c r="D95" s="2" t="s">
        <v>447</v>
      </c>
      <c r="E95" s="9" t="s">
        <v>279</v>
      </c>
      <c r="F95" s="15">
        <v>23</v>
      </c>
      <c r="G95" s="10">
        <v>5641.02</v>
      </c>
      <c r="H95" s="10">
        <f t="shared" si="1"/>
        <v>129743.46</v>
      </c>
    </row>
    <row r="96" spans="2:8" ht="38.25">
      <c r="B96" s="2">
        <v>93</v>
      </c>
      <c r="C96" s="2" t="s">
        <v>436</v>
      </c>
      <c r="D96" s="2" t="s">
        <v>143</v>
      </c>
      <c r="E96" s="9" t="s">
        <v>265</v>
      </c>
      <c r="F96" s="15">
        <v>18</v>
      </c>
      <c r="G96" s="10">
        <v>211.36</v>
      </c>
      <c r="H96" s="10">
        <f t="shared" si="1"/>
        <v>3804.4800000000005</v>
      </c>
    </row>
    <row r="97" spans="2:8" ht="38.25">
      <c r="B97" s="2">
        <v>94</v>
      </c>
      <c r="C97" s="2" t="s">
        <v>400</v>
      </c>
      <c r="D97" s="2" t="s">
        <v>67</v>
      </c>
      <c r="E97" s="9" t="s">
        <v>279</v>
      </c>
      <c r="F97" s="15">
        <v>1</v>
      </c>
      <c r="G97" s="10">
        <v>2979.93</v>
      </c>
      <c r="H97" s="10">
        <f t="shared" si="1"/>
        <v>2979.93</v>
      </c>
    </row>
    <row r="98" spans="2:8" ht="38.25">
      <c r="B98" s="2">
        <v>95</v>
      </c>
      <c r="C98" s="2" t="s">
        <v>399</v>
      </c>
      <c r="D98" s="9" t="s">
        <v>106</v>
      </c>
      <c r="E98" s="3" t="s">
        <v>266</v>
      </c>
      <c r="F98" s="15">
        <v>1</v>
      </c>
      <c r="G98" s="10">
        <v>28014.52</v>
      </c>
      <c r="H98" s="10">
        <f t="shared" si="1"/>
        <v>28014.52</v>
      </c>
    </row>
    <row r="99" spans="2:8" ht="153">
      <c r="B99" s="2">
        <v>96</v>
      </c>
      <c r="C99" s="2" t="s">
        <v>400</v>
      </c>
      <c r="D99" s="9" t="s">
        <v>440</v>
      </c>
      <c r="E99" s="3" t="s">
        <v>279</v>
      </c>
      <c r="F99" s="15">
        <v>1</v>
      </c>
      <c r="G99" s="10">
        <v>5250</v>
      </c>
      <c r="H99" s="10">
        <f t="shared" si="1"/>
        <v>5250</v>
      </c>
    </row>
    <row r="100" spans="2:8" ht="63.75">
      <c r="B100" s="2">
        <v>97</v>
      </c>
      <c r="C100" s="2" t="s">
        <v>399</v>
      </c>
      <c r="D100" s="9" t="s">
        <v>181</v>
      </c>
      <c r="E100" s="3" t="s">
        <v>266</v>
      </c>
      <c r="F100" s="15">
        <v>20</v>
      </c>
      <c r="G100" s="10">
        <v>8316</v>
      </c>
      <c r="H100" s="10">
        <f t="shared" si="1"/>
        <v>166320</v>
      </c>
    </row>
    <row r="101" spans="2:8" ht="204">
      <c r="B101" s="2">
        <v>98</v>
      </c>
      <c r="C101" s="2" t="s">
        <v>399</v>
      </c>
      <c r="D101" s="14" t="s">
        <v>69</v>
      </c>
      <c r="E101" s="3" t="s">
        <v>266</v>
      </c>
      <c r="F101" s="15">
        <v>10</v>
      </c>
      <c r="G101" s="10">
        <v>8316</v>
      </c>
      <c r="H101" s="10">
        <f t="shared" si="1"/>
        <v>83160</v>
      </c>
    </row>
    <row r="102" spans="2:8" ht="38.25">
      <c r="B102" s="2">
        <v>99</v>
      </c>
      <c r="C102" s="1" t="s">
        <v>399</v>
      </c>
      <c r="D102" s="1" t="s">
        <v>170</v>
      </c>
      <c r="E102" s="3" t="s">
        <v>266</v>
      </c>
      <c r="F102" s="15">
        <v>5</v>
      </c>
      <c r="G102" s="10">
        <v>6930</v>
      </c>
      <c r="H102" s="10">
        <f t="shared" si="1"/>
        <v>34650</v>
      </c>
    </row>
    <row r="103" spans="2:8" ht="63.75">
      <c r="B103" s="2">
        <v>100</v>
      </c>
      <c r="C103" s="1" t="s">
        <v>399</v>
      </c>
      <c r="D103" s="1" t="s">
        <v>171</v>
      </c>
      <c r="E103" s="3" t="s">
        <v>266</v>
      </c>
      <c r="F103" s="15">
        <v>2</v>
      </c>
      <c r="G103" s="10">
        <v>40540.5</v>
      </c>
      <c r="H103" s="10">
        <f t="shared" si="1"/>
        <v>81081</v>
      </c>
    </row>
    <row r="104" spans="2:8" ht="51">
      <c r="B104" s="2">
        <v>101</v>
      </c>
      <c r="C104" s="8" t="s">
        <v>400</v>
      </c>
      <c r="D104" s="8" t="s">
        <v>450</v>
      </c>
      <c r="E104" s="3" t="s">
        <v>266</v>
      </c>
      <c r="F104" s="15">
        <v>12</v>
      </c>
      <c r="G104" s="10">
        <v>1541.92</v>
      </c>
      <c r="H104" s="10">
        <f t="shared" si="1"/>
        <v>18503.04</v>
      </c>
    </row>
    <row r="105" spans="2:8" ht="63.75">
      <c r="B105" s="2">
        <v>102</v>
      </c>
      <c r="C105" s="9" t="s">
        <v>381</v>
      </c>
      <c r="D105" s="9" t="s">
        <v>140</v>
      </c>
      <c r="E105" s="3" t="s">
        <v>265</v>
      </c>
      <c r="F105" s="10">
        <v>60</v>
      </c>
      <c r="G105" s="10">
        <v>1264.72</v>
      </c>
      <c r="H105" s="10">
        <f t="shared" si="1"/>
        <v>75883.2</v>
      </c>
    </row>
    <row r="106" spans="2:8" ht="38.25">
      <c r="B106" s="2">
        <v>103</v>
      </c>
      <c r="C106" s="9" t="s">
        <v>141</v>
      </c>
      <c r="D106" s="9" t="s">
        <v>142</v>
      </c>
      <c r="E106" s="3" t="s">
        <v>273</v>
      </c>
      <c r="F106" s="10">
        <v>10</v>
      </c>
      <c r="G106" s="10">
        <v>152.46</v>
      </c>
      <c r="H106" s="10">
        <f t="shared" si="1"/>
        <v>1524.6000000000001</v>
      </c>
    </row>
    <row r="107" spans="2:8" ht="76.5">
      <c r="B107" s="2">
        <v>104</v>
      </c>
      <c r="C107" s="6" t="s">
        <v>369</v>
      </c>
      <c r="D107" s="9" t="s">
        <v>108</v>
      </c>
      <c r="E107" s="3" t="s">
        <v>370</v>
      </c>
      <c r="F107" s="10">
        <v>5</v>
      </c>
      <c r="G107" s="10">
        <v>4913.37</v>
      </c>
      <c r="H107" s="10">
        <f t="shared" si="1"/>
        <v>24566.85</v>
      </c>
    </row>
    <row r="108" spans="2:8" ht="76.5">
      <c r="B108" s="2">
        <v>105</v>
      </c>
      <c r="C108" s="6" t="s">
        <v>369</v>
      </c>
      <c r="D108" s="9" t="s">
        <v>107</v>
      </c>
      <c r="E108" s="3" t="s">
        <v>370</v>
      </c>
      <c r="F108" s="10">
        <v>5</v>
      </c>
      <c r="G108" s="10">
        <v>4913.37</v>
      </c>
      <c r="H108" s="10">
        <f t="shared" si="1"/>
        <v>24566.85</v>
      </c>
    </row>
    <row r="109" spans="2:8" ht="76.5">
      <c r="B109" s="2">
        <v>106</v>
      </c>
      <c r="C109" s="6" t="s">
        <v>369</v>
      </c>
      <c r="D109" s="3" t="s">
        <v>109</v>
      </c>
      <c r="E109" s="3" t="s">
        <v>370</v>
      </c>
      <c r="F109" s="10">
        <v>2</v>
      </c>
      <c r="G109" s="10">
        <v>3716.21</v>
      </c>
      <c r="H109" s="10">
        <f t="shared" si="1"/>
        <v>7432.42</v>
      </c>
    </row>
    <row r="110" spans="2:8" ht="63.75">
      <c r="B110" s="2">
        <v>107</v>
      </c>
      <c r="C110" s="6" t="s">
        <v>369</v>
      </c>
      <c r="D110" s="3" t="s">
        <v>110</v>
      </c>
      <c r="E110" s="3" t="s">
        <v>370</v>
      </c>
      <c r="F110" s="10">
        <v>2</v>
      </c>
      <c r="G110" s="10">
        <v>10997.91</v>
      </c>
      <c r="H110" s="10">
        <f t="shared" si="1"/>
        <v>21995.82</v>
      </c>
    </row>
    <row r="111" spans="2:8" ht="127.5">
      <c r="B111" s="2">
        <v>108</v>
      </c>
      <c r="C111" s="6" t="s">
        <v>369</v>
      </c>
      <c r="D111" s="2" t="s">
        <v>113</v>
      </c>
      <c r="E111" s="3" t="s">
        <v>370</v>
      </c>
      <c r="F111" s="10">
        <v>1</v>
      </c>
      <c r="G111" s="10">
        <v>4842.23</v>
      </c>
      <c r="H111" s="10">
        <f t="shared" si="1"/>
        <v>4842.23</v>
      </c>
    </row>
    <row r="112" spans="2:8" ht="127.5">
      <c r="B112" s="2">
        <v>109</v>
      </c>
      <c r="C112" s="6" t="s">
        <v>369</v>
      </c>
      <c r="D112" s="3" t="s">
        <v>111</v>
      </c>
      <c r="E112" s="3" t="s">
        <v>370</v>
      </c>
      <c r="F112" s="10">
        <v>1</v>
      </c>
      <c r="G112" s="10">
        <v>4584.46</v>
      </c>
      <c r="H112" s="10">
        <f t="shared" si="1"/>
        <v>4584.46</v>
      </c>
    </row>
    <row r="113" spans="2:8" ht="140.25">
      <c r="B113" s="2">
        <v>110</v>
      </c>
      <c r="C113" s="6" t="s">
        <v>369</v>
      </c>
      <c r="D113" s="3" t="s">
        <v>112</v>
      </c>
      <c r="E113" s="3" t="s">
        <v>370</v>
      </c>
      <c r="F113" s="10">
        <v>1</v>
      </c>
      <c r="G113" s="10">
        <v>4842.23</v>
      </c>
      <c r="H113" s="10">
        <f t="shared" si="1"/>
        <v>4842.23</v>
      </c>
    </row>
    <row r="114" spans="2:8" ht="140.25">
      <c r="B114" s="2">
        <v>111</v>
      </c>
      <c r="C114" s="6" t="s">
        <v>369</v>
      </c>
      <c r="D114" s="3" t="s">
        <v>114</v>
      </c>
      <c r="E114" s="3" t="s">
        <v>370</v>
      </c>
      <c r="F114" s="10">
        <v>5</v>
      </c>
      <c r="G114" s="10">
        <v>5566.35</v>
      </c>
      <c r="H114" s="10">
        <f t="shared" si="1"/>
        <v>27831.75</v>
      </c>
    </row>
    <row r="115" spans="2:8" ht="140.25">
      <c r="B115" s="2">
        <v>112</v>
      </c>
      <c r="C115" s="6" t="s">
        <v>369</v>
      </c>
      <c r="D115" s="3" t="s">
        <v>115</v>
      </c>
      <c r="E115" s="3" t="s">
        <v>370</v>
      </c>
      <c r="F115" s="10">
        <v>3</v>
      </c>
      <c r="G115" s="10">
        <v>5566.35</v>
      </c>
      <c r="H115" s="10">
        <f t="shared" si="1"/>
        <v>16699.050000000003</v>
      </c>
    </row>
    <row r="116" spans="2:8" ht="102">
      <c r="B116" s="2">
        <v>113</v>
      </c>
      <c r="C116" s="6" t="s">
        <v>380</v>
      </c>
      <c r="D116" s="3" t="s">
        <v>133</v>
      </c>
      <c r="E116" s="3" t="s">
        <v>279</v>
      </c>
      <c r="F116" s="10">
        <v>1</v>
      </c>
      <c r="G116" s="10">
        <v>3465</v>
      </c>
      <c r="H116" s="10">
        <f t="shared" si="1"/>
        <v>3465</v>
      </c>
    </row>
    <row r="117" spans="2:8" ht="216.75">
      <c r="B117" s="2">
        <v>114</v>
      </c>
      <c r="C117" s="3" t="s">
        <v>313</v>
      </c>
      <c r="D117" s="3" t="s">
        <v>116</v>
      </c>
      <c r="E117" s="3" t="s">
        <v>378</v>
      </c>
      <c r="F117" s="10">
        <v>0.25</v>
      </c>
      <c r="G117" s="10">
        <v>9887.61</v>
      </c>
      <c r="H117" s="10">
        <f t="shared" si="1"/>
        <v>2471.9025</v>
      </c>
    </row>
    <row r="118" spans="2:8" ht="127.5">
      <c r="B118" s="2">
        <v>115</v>
      </c>
      <c r="C118" s="3" t="s">
        <v>313</v>
      </c>
      <c r="D118" s="3" t="s">
        <v>79</v>
      </c>
      <c r="E118" s="3" t="s">
        <v>378</v>
      </c>
      <c r="F118" s="10">
        <v>0.25</v>
      </c>
      <c r="G118" s="10">
        <v>8374.94</v>
      </c>
      <c r="H118" s="10">
        <f t="shared" si="1"/>
        <v>2093.735</v>
      </c>
    </row>
    <row r="119" spans="2:8" ht="89.25">
      <c r="B119" s="2">
        <v>116</v>
      </c>
      <c r="C119" s="3" t="s">
        <v>313</v>
      </c>
      <c r="D119" s="3" t="s">
        <v>80</v>
      </c>
      <c r="E119" s="3" t="s">
        <v>378</v>
      </c>
      <c r="F119" s="10">
        <v>10</v>
      </c>
      <c r="G119" s="10">
        <v>10395</v>
      </c>
      <c r="H119" s="10">
        <f t="shared" si="1"/>
        <v>103950</v>
      </c>
    </row>
    <row r="120" spans="2:8" ht="165.75">
      <c r="B120" s="2">
        <v>117</v>
      </c>
      <c r="C120" s="3" t="s">
        <v>313</v>
      </c>
      <c r="D120" s="6" t="s">
        <v>117</v>
      </c>
      <c r="E120" s="3" t="s">
        <v>378</v>
      </c>
      <c r="F120" s="4">
        <v>2</v>
      </c>
      <c r="G120" s="10">
        <v>4192.43</v>
      </c>
      <c r="H120" s="10">
        <f t="shared" si="1"/>
        <v>8384.86</v>
      </c>
    </row>
    <row r="121" spans="2:8" ht="204">
      <c r="B121" s="2">
        <v>118</v>
      </c>
      <c r="C121" s="6" t="s">
        <v>313</v>
      </c>
      <c r="D121" s="6" t="s">
        <v>118</v>
      </c>
      <c r="E121" s="3" t="s">
        <v>378</v>
      </c>
      <c r="F121" s="4">
        <v>0.25</v>
      </c>
      <c r="G121" s="10">
        <v>6757.83</v>
      </c>
      <c r="H121" s="10">
        <f t="shared" si="1"/>
        <v>1689.4575</v>
      </c>
    </row>
    <row r="122" spans="2:8" ht="102">
      <c r="B122" s="2">
        <v>119</v>
      </c>
      <c r="C122" s="6" t="s">
        <v>313</v>
      </c>
      <c r="D122" s="6" t="s">
        <v>119</v>
      </c>
      <c r="E122" s="3" t="s">
        <v>378</v>
      </c>
      <c r="F122" s="4">
        <v>0.5</v>
      </c>
      <c r="G122" s="10">
        <v>9858.62</v>
      </c>
      <c r="H122" s="10">
        <f t="shared" si="1"/>
        <v>4929.31</v>
      </c>
    </row>
    <row r="123" spans="2:8" ht="140.25">
      <c r="B123" s="2">
        <v>120</v>
      </c>
      <c r="C123" s="6" t="s">
        <v>313</v>
      </c>
      <c r="D123" s="6" t="s">
        <v>120</v>
      </c>
      <c r="E123" s="3" t="s">
        <v>378</v>
      </c>
      <c r="F123" s="4">
        <v>1</v>
      </c>
      <c r="G123" s="10">
        <v>6115.48</v>
      </c>
      <c r="H123" s="10">
        <f t="shared" si="1"/>
        <v>6115.48</v>
      </c>
    </row>
    <row r="124" spans="2:8" ht="76.5">
      <c r="B124" s="2">
        <v>121</v>
      </c>
      <c r="C124" s="6" t="s">
        <v>313</v>
      </c>
      <c r="D124" s="6" t="s">
        <v>121</v>
      </c>
      <c r="E124" s="3" t="s">
        <v>378</v>
      </c>
      <c r="F124" s="4">
        <v>1</v>
      </c>
      <c r="G124" s="10">
        <v>4251.55</v>
      </c>
      <c r="H124" s="10">
        <f t="shared" si="1"/>
        <v>4251.55</v>
      </c>
    </row>
    <row r="125" spans="2:8" ht="153">
      <c r="B125" s="2">
        <v>122</v>
      </c>
      <c r="C125" s="6" t="s">
        <v>313</v>
      </c>
      <c r="D125" s="6" t="s">
        <v>122</v>
      </c>
      <c r="E125" s="3" t="s">
        <v>378</v>
      </c>
      <c r="F125" s="4">
        <v>1</v>
      </c>
      <c r="G125" s="10">
        <v>5094.03</v>
      </c>
      <c r="H125" s="10">
        <f t="shared" si="1"/>
        <v>5094.03</v>
      </c>
    </row>
    <row r="126" spans="2:8" ht="51">
      <c r="B126" s="2">
        <v>123</v>
      </c>
      <c r="C126" s="6" t="s">
        <v>313</v>
      </c>
      <c r="D126" s="6" t="s">
        <v>123</v>
      </c>
      <c r="E126" s="3" t="s">
        <v>378</v>
      </c>
      <c r="F126" s="4">
        <v>0.25</v>
      </c>
      <c r="G126" s="10">
        <v>5094.03</v>
      </c>
      <c r="H126" s="10">
        <f t="shared" si="1"/>
        <v>1273.5075</v>
      </c>
    </row>
    <row r="127" spans="2:8" ht="127.5">
      <c r="B127" s="2">
        <v>124</v>
      </c>
      <c r="C127" s="6" t="s">
        <v>313</v>
      </c>
      <c r="D127" s="6" t="s">
        <v>124</v>
      </c>
      <c r="E127" s="3" t="s">
        <v>378</v>
      </c>
      <c r="F127" s="4">
        <v>1</v>
      </c>
      <c r="G127" s="10">
        <v>3638.25</v>
      </c>
      <c r="H127" s="10">
        <f t="shared" si="1"/>
        <v>3638.25</v>
      </c>
    </row>
    <row r="128" spans="2:8" ht="102">
      <c r="B128" s="2">
        <v>125</v>
      </c>
      <c r="C128" s="6" t="s">
        <v>313</v>
      </c>
      <c r="D128" s="6" t="s">
        <v>125</v>
      </c>
      <c r="E128" s="3" t="s">
        <v>378</v>
      </c>
      <c r="F128" s="4">
        <v>1</v>
      </c>
      <c r="G128" s="10">
        <v>3944.9</v>
      </c>
      <c r="H128" s="10">
        <f t="shared" si="1"/>
        <v>3944.9</v>
      </c>
    </row>
    <row r="129" spans="2:8" ht="76.5">
      <c r="B129" s="2">
        <v>126</v>
      </c>
      <c r="C129" s="6" t="s">
        <v>313</v>
      </c>
      <c r="D129" s="6" t="s">
        <v>126</v>
      </c>
      <c r="E129" s="3" t="s">
        <v>378</v>
      </c>
      <c r="F129" s="4">
        <v>1</v>
      </c>
      <c r="G129" s="10">
        <v>10568.25</v>
      </c>
      <c r="H129" s="10">
        <f t="shared" si="1"/>
        <v>10568.25</v>
      </c>
    </row>
    <row r="130" spans="2:8" ht="76.5">
      <c r="B130" s="2">
        <v>127</v>
      </c>
      <c r="C130" s="6" t="s">
        <v>313</v>
      </c>
      <c r="D130" s="6" t="s">
        <v>127</v>
      </c>
      <c r="E130" s="3" t="s">
        <v>378</v>
      </c>
      <c r="F130" s="4">
        <v>1</v>
      </c>
      <c r="G130" s="10">
        <v>7330.21</v>
      </c>
      <c r="H130" s="10">
        <f t="shared" si="1"/>
        <v>7330.21</v>
      </c>
    </row>
    <row r="131" spans="2:8" ht="51">
      <c r="B131" s="2">
        <v>128</v>
      </c>
      <c r="C131" s="6" t="s">
        <v>313</v>
      </c>
      <c r="D131" s="3" t="s">
        <v>128</v>
      </c>
      <c r="E131" s="3" t="s">
        <v>378</v>
      </c>
      <c r="F131" s="4">
        <v>1</v>
      </c>
      <c r="G131" s="10">
        <v>9970.54</v>
      </c>
      <c r="H131" s="10">
        <f t="shared" si="1"/>
        <v>9970.54</v>
      </c>
    </row>
    <row r="132" spans="2:8" ht="89.25">
      <c r="B132" s="2">
        <v>129</v>
      </c>
      <c r="C132" s="6" t="s">
        <v>313</v>
      </c>
      <c r="D132" s="6" t="s">
        <v>129</v>
      </c>
      <c r="E132" s="3" t="s">
        <v>378</v>
      </c>
      <c r="F132" s="4">
        <v>1</v>
      </c>
      <c r="G132" s="10">
        <v>10784.81</v>
      </c>
      <c r="H132" s="10">
        <f t="shared" si="1"/>
        <v>10784.81</v>
      </c>
    </row>
    <row r="133" spans="2:8" ht="89.25">
      <c r="B133" s="2">
        <v>130</v>
      </c>
      <c r="C133" s="6" t="s">
        <v>313</v>
      </c>
      <c r="D133" s="6" t="s">
        <v>130</v>
      </c>
      <c r="E133" s="3" t="s">
        <v>378</v>
      </c>
      <c r="F133" s="4">
        <v>0.25</v>
      </c>
      <c r="G133" s="10">
        <v>8785.34</v>
      </c>
      <c r="H133" s="10">
        <f aca="true" t="shared" si="2" ref="H133:H196">G133*F133</f>
        <v>2196.335</v>
      </c>
    </row>
    <row r="134" spans="2:8" ht="38.25">
      <c r="B134" s="2">
        <v>131</v>
      </c>
      <c r="C134" s="6" t="s">
        <v>313</v>
      </c>
      <c r="D134" s="6" t="s">
        <v>131</v>
      </c>
      <c r="E134" s="3" t="s">
        <v>378</v>
      </c>
      <c r="F134" s="4">
        <v>1</v>
      </c>
      <c r="G134" s="10">
        <v>4393.62</v>
      </c>
      <c r="H134" s="10">
        <f t="shared" si="2"/>
        <v>4393.62</v>
      </c>
    </row>
    <row r="135" spans="2:8" ht="114.75">
      <c r="B135" s="2">
        <v>132</v>
      </c>
      <c r="C135" s="6" t="s">
        <v>313</v>
      </c>
      <c r="D135" s="6" t="s">
        <v>132</v>
      </c>
      <c r="E135" s="3" t="s">
        <v>378</v>
      </c>
      <c r="F135" s="4">
        <v>1</v>
      </c>
      <c r="G135" s="10">
        <v>3638.25</v>
      </c>
      <c r="H135" s="10">
        <f t="shared" si="2"/>
        <v>3638.25</v>
      </c>
    </row>
    <row r="136" spans="2:8" ht="127.5">
      <c r="B136" s="2">
        <v>133</v>
      </c>
      <c r="C136" s="6" t="s">
        <v>313</v>
      </c>
      <c r="D136" s="6" t="s">
        <v>144</v>
      </c>
      <c r="E136" s="3" t="s">
        <v>378</v>
      </c>
      <c r="F136" s="4">
        <v>0.2</v>
      </c>
      <c r="G136" s="10">
        <v>7276.5</v>
      </c>
      <c r="H136" s="10">
        <f t="shared" si="2"/>
        <v>1455.3000000000002</v>
      </c>
    </row>
    <row r="137" spans="2:8" ht="89.25">
      <c r="B137" s="2">
        <v>134</v>
      </c>
      <c r="C137" s="6" t="s">
        <v>313</v>
      </c>
      <c r="D137" s="6" t="s">
        <v>145</v>
      </c>
      <c r="E137" s="3" t="s">
        <v>378</v>
      </c>
      <c r="F137" s="4">
        <v>5</v>
      </c>
      <c r="G137" s="10">
        <v>7512.12</v>
      </c>
      <c r="H137" s="10">
        <f t="shared" si="2"/>
        <v>37560.6</v>
      </c>
    </row>
    <row r="138" spans="2:8" ht="89.25">
      <c r="B138" s="2">
        <v>135</v>
      </c>
      <c r="C138" s="6" t="s">
        <v>313</v>
      </c>
      <c r="D138" s="6" t="s">
        <v>146</v>
      </c>
      <c r="E138" s="3" t="s">
        <v>378</v>
      </c>
      <c r="F138" s="4">
        <v>0.25</v>
      </c>
      <c r="G138" s="10">
        <v>9858.62</v>
      </c>
      <c r="H138" s="10">
        <f t="shared" si="2"/>
        <v>2464.655</v>
      </c>
    </row>
    <row r="139" spans="2:8" ht="76.5">
      <c r="B139" s="2">
        <v>136</v>
      </c>
      <c r="C139" s="6" t="s">
        <v>313</v>
      </c>
      <c r="D139" s="6" t="s">
        <v>147</v>
      </c>
      <c r="E139" s="3" t="s">
        <v>378</v>
      </c>
      <c r="F139" s="4">
        <v>1</v>
      </c>
      <c r="G139" s="10">
        <v>4873.52</v>
      </c>
      <c r="H139" s="10">
        <f t="shared" si="2"/>
        <v>4873.52</v>
      </c>
    </row>
    <row r="140" spans="2:8" ht="63.75">
      <c r="B140" s="2">
        <v>137</v>
      </c>
      <c r="C140" s="6" t="s">
        <v>313</v>
      </c>
      <c r="D140" s="6" t="s">
        <v>148</v>
      </c>
      <c r="E140" s="3" t="s">
        <v>378</v>
      </c>
      <c r="F140" s="4">
        <v>1</v>
      </c>
      <c r="G140" s="10">
        <v>6008.31</v>
      </c>
      <c r="H140" s="10">
        <f t="shared" si="2"/>
        <v>6008.31</v>
      </c>
    </row>
    <row r="141" spans="2:8" ht="140.25">
      <c r="B141" s="2">
        <v>138</v>
      </c>
      <c r="C141" s="6" t="s">
        <v>313</v>
      </c>
      <c r="D141" s="6" t="s">
        <v>149</v>
      </c>
      <c r="E141" s="3" t="s">
        <v>378</v>
      </c>
      <c r="F141" s="4">
        <v>1</v>
      </c>
      <c r="G141" s="10">
        <v>4417.88</v>
      </c>
      <c r="H141" s="10">
        <f t="shared" si="2"/>
        <v>4417.88</v>
      </c>
    </row>
    <row r="142" spans="2:8" ht="153">
      <c r="B142" s="2">
        <v>139</v>
      </c>
      <c r="C142" s="6" t="s">
        <v>313</v>
      </c>
      <c r="D142" s="6" t="s">
        <v>150</v>
      </c>
      <c r="E142" s="3" t="s">
        <v>378</v>
      </c>
      <c r="F142" s="4">
        <v>0.25</v>
      </c>
      <c r="G142" s="10">
        <v>2806.43</v>
      </c>
      <c r="H142" s="10">
        <f t="shared" si="2"/>
        <v>701.6075</v>
      </c>
    </row>
    <row r="143" spans="2:8" ht="178.5">
      <c r="B143" s="2">
        <v>140</v>
      </c>
      <c r="C143" s="6" t="s">
        <v>313</v>
      </c>
      <c r="D143" s="6" t="s">
        <v>151</v>
      </c>
      <c r="E143" s="3" t="s">
        <v>378</v>
      </c>
      <c r="F143" s="4">
        <v>0.25</v>
      </c>
      <c r="G143" s="10">
        <v>6930</v>
      </c>
      <c r="H143" s="10">
        <f t="shared" si="2"/>
        <v>1732.5</v>
      </c>
    </row>
    <row r="144" spans="2:8" ht="165.75">
      <c r="B144" s="2">
        <v>141</v>
      </c>
      <c r="C144" s="6" t="s">
        <v>313</v>
      </c>
      <c r="D144" s="6" t="s">
        <v>0</v>
      </c>
      <c r="E144" s="3" t="s">
        <v>378</v>
      </c>
      <c r="F144" s="4">
        <v>1</v>
      </c>
      <c r="G144" s="10">
        <v>3153.15</v>
      </c>
      <c r="H144" s="10">
        <f t="shared" si="2"/>
        <v>3153.15</v>
      </c>
    </row>
    <row r="145" spans="2:8" ht="51">
      <c r="B145" s="2">
        <v>142</v>
      </c>
      <c r="C145" s="6" t="s">
        <v>313</v>
      </c>
      <c r="D145" s="6" t="s">
        <v>1</v>
      </c>
      <c r="E145" s="3" t="s">
        <v>378</v>
      </c>
      <c r="F145" s="4">
        <v>0.25</v>
      </c>
      <c r="G145" s="10">
        <v>18538.5</v>
      </c>
      <c r="H145" s="10">
        <f t="shared" si="2"/>
        <v>4634.625</v>
      </c>
    </row>
    <row r="146" spans="2:8" ht="89.25">
      <c r="B146" s="2">
        <v>143</v>
      </c>
      <c r="C146" s="6" t="s">
        <v>313</v>
      </c>
      <c r="D146" s="6" t="s">
        <v>2</v>
      </c>
      <c r="E146" s="3" t="s">
        <v>378</v>
      </c>
      <c r="F146" s="4">
        <v>0.07</v>
      </c>
      <c r="G146" s="10">
        <v>14477.58</v>
      </c>
      <c r="H146" s="10">
        <f t="shared" si="2"/>
        <v>1013.4306000000001</v>
      </c>
    </row>
    <row r="147" spans="2:8" ht="63.75">
      <c r="B147" s="2">
        <v>144</v>
      </c>
      <c r="C147" s="6" t="s">
        <v>399</v>
      </c>
      <c r="D147" s="6" t="s">
        <v>449</v>
      </c>
      <c r="E147" s="3" t="s">
        <v>378</v>
      </c>
      <c r="F147" s="4">
        <v>1</v>
      </c>
      <c r="G147" s="10">
        <v>2092.86</v>
      </c>
      <c r="H147" s="10">
        <f t="shared" si="2"/>
        <v>2092.86</v>
      </c>
    </row>
    <row r="148" spans="2:8" ht="25.5">
      <c r="B148" s="2">
        <v>145</v>
      </c>
      <c r="C148" s="11" t="s">
        <v>182</v>
      </c>
      <c r="D148" s="11" t="s">
        <v>188</v>
      </c>
      <c r="E148" s="3" t="s">
        <v>266</v>
      </c>
      <c r="F148" s="4">
        <v>1</v>
      </c>
      <c r="G148" s="10">
        <v>7681.01</v>
      </c>
      <c r="H148" s="10">
        <f t="shared" si="2"/>
        <v>7681.01</v>
      </c>
    </row>
    <row r="149" spans="2:8" ht="25.5">
      <c r="B149" s="2">
        <v>146</v>
      </c>
      <c r="C149" s="11" t="s">
        <v>182</v>
      </c>
      <c r="D149" s="2" t="s">
        <v>190</v>
      </c>
      <c r="E149" s="2" t="s">
        <v>266</v>
      </c>
      <c r="F149" s="10">
        <v>1</v>
      </c>
      <c r="G149" s="10">
        <v>10825.5</v>
      </c>
      <c r="H149" s="10">
        <f t="shared" si="2"/>
        <v>10825.5</v>
      </c>
    </row>
    <row r="150" spans="2:8" ht="25.5">
      <c r="B150" s="2">
        <v>147</v>
      </c>
      <c r="C150" s="11" t="s">
        <v>182</v>
      </c>
      <c r="D150" s="2" t="s">
        <v>187</v>
      </c>
      <c r="E150" s="2" t="s">
        <v>266</v>
      </c>
      <c r="F150" s="10">
        <v>1</v>
      </c>
      <c r="G150" s="10">
        <v>18112.5</v>
      </c>
      <c r="H150" s="10">
        <f t="shared" si="2"/>
        <v>18112.5</v>
      </c>
    </row>
    <row r="151" spans="2:8" ht="25.5">
      <c r="B151" s="2">
        <v>148</v>
      </c>
      <c r="C151" s="11" t="s">
        <v>182</v>
      </c>
      <c r="D151" s="2" t="s">
        <v>189</v>
      </c>
      <c r="E151" s="2" t="s">
        <v>266</v>
      </c>
      <c r="F151" s="10">
        <v>1</v>
      </c>
      <c r="G151" s="10">
        <v>6741.63</v>
      </c>
      <c r="H151" s="10">
        <f t="shared" si="2"/>
        <v>6741.63</v>
      </c>
    </row>
    <row r="152" spans="2:8" ht="38.25">
      <c r="B152" s="2">
        <v>149</v>
      </c>
      <c r="C152" s="2" t="s">
        <v>381</v>
      </c>
      <c r="D152" s="2" t="s">
        <v>185</v>
      </c>
      <c r="E152" s="3" t="s">
        <v>266</v>
      </c>
      <c r="F152" s="10">
        <v>1</v>
      </c>
      <c r="G152" s="10">
        <v>3499.65</v>
      </c>
      <c r="H152" s="10">
        <f t="shared" si="2"/>
        <v>3499.65</v>
      </c>
    </row>
    <row r="153" spans="2:8" ht="51">
      <c r="B153" s="2">
        <v>150</v>
      </c>
      <c r="C153" s="2" t="s">
        <v>381</v>
      </c>
      <c r="D153" s="2" t="s">
        <v>186</v>
      </c>
      <c r="E153" s="3" t="s">
        <v>266</v>
      </c>
      <c r="F153" s="10">
        <v>1</v>
      </c>
      <c r="G153" s="10">
        <v>2436</v>
      </c>
      <c r="H153" s="10">
        <f t="shared" si="2"/>
        <v>2436</v>
      </c>
    </row>
    <row r="154" spans="2:8" ht="51">
      <c r="B154" s="2">
        <v>151</v>
      </c>
      <c r="C154" s="2" t="s">
        <v>183</v>
      </c>
      <c r="D154" s="2" t="s">
        <v>184</v>
      </c>
      <c r="E154" s="2" t="s">
        <v>266</v>
      </c>
      <c r="F154" s="10">
        <v>1</v>
      </c>
      <c r="G154" s="10">
        <v>8792.44</v>
      </c>
      <c r="H154" s="10">
        <f t="shared" si="2"/>
        <v>8792.44</v>
      </c>
    </row>
    <row r="155" spans="2:8" ht="25.5">
      <c r="B155" s="2">
        <v>152</v>
      </c>
      <c r="C155" s="2" t="s">
        <v>437</v>
      </c>
      <c r="D155" s="2" t="s">
        <v>441</v>
      </c>
      <c r="E155" s="2" t="s">
        <v>279</v>
      </c>
      <c r="F155" s="10">
        <v>5</v>
      </c>
      <c r="G155" s="10">
        <v>3984.75</v>
      </c>
      <c r="H155" s="10">
        <f t="shared" si="2"/>
        <v>19923.75</v>
      </c>
    </row>
    <row r="156" spans="2:8" ht="38.25">
      <c r="B156" s="2">
        <v>153</v>
      </c>
      <c r="C156" s="2" t="s">
        <v>177</v>
      </c>
      <c r="D156" s="2" t="s">
        <v>179</v>
      </c>
      <c r="E156" s="2" t="s">
        <v>178</v>
      </c>
      <c r="F156" s="10">
        <v>60</v>
      </c>
      <c r="G156" s="10">
        <v>582.12</v>
      </c>
      <c r="H156" s="10">
        <f t="shared" si="2"/>
        <v>34927.2</v>
      </c>
    </row>
    <row r="157" spans="2:8" ht="25.5">
      <c r="B157" s="2">
        <v>154</v>
      </c>
      <c r="C157" s="2" t="s">
        <v>177</v>
      </c>
      <c r="D157" s="2" t="s">
        <v>180</v>
      </c>
      <c r="E157" s="2" t="s">
        <v>178</v>
      </c>
      <c r="F157" s="10">
        <v>28</v>
      </c>
      <c r="G157" s="10">
        <v>559.6</v>
      </c>
      <c r="H157" s="10">
        <f t="shared" si="2"/>
        <v>15668.800000000001</v>
      </c>
    </row>
    <row r="158" spans="2:8" ht="140.25">
      <c r="B158" s="2">
        <v>155</v>
      </c>
      <c r="C158" s="2" t="s">
        <v>173</v>
      </c>
      <c r="D158" s="2" t="s">
        <v>174</v>
      </c>
      <c r="E158" s="2" t="s">
        <v>266</v>
      </c>
      <c r="F158" s="10">
        <v>5</v>
      </c>
      <c r="G158" s="10">
        <v>1074.15</v>
      </c>
      <c r="H158" s="10">
        <f t="shared" si="2"/>
        <v>5370.75</v>
      </c>
    </row>
    <row r="159" spans="2:8" ht="12.75">
      <c r="B159" s="2">
        <v>156</v>
      </c>
      <c r="C159" s="2" t="s">
        <v>175</v>
      </c>
      <c r="D159" s="2" t="s">
        <v>176</v>
      </c>
      <c r="E159" s="2" t="s">
        <v>266</v>
      </c>
      <c r="F159" s="10">
        <v>3</v>
      </c>
      <c r="G159" s="10">
        <v>95.29</v>
      </c>
      <c r="H159" s="10">
        <f t="shared" si="2"/>
        <v>285.87</v>
      </c>
    </row>
    <row r="160" spans="2:8" ht="38.25">
      <c r="B160" s="2">
        <v>157</v>
      </c>
      <c r="C160" s="2" t="s">
        <v>191</v>
      </c>
      <c r="D160" s="2" t="s">
        <v>14</v>
      </c>
      <c r="E160" s="2" t="s">
        <v>266</v>
      </c>
      <c r="F160" s="10">
        <v>1</v>
      </c>
      <c r="G160" s="10">
        <v>14280</v>
      </c>
      <c r="H160" s="10">
        <f t="shared" si="2"/>
        <v>14280</v>
      </c>
    </row>
    <row r="161" spans="2:8" ht="25.5">
      <c r="B161" s="2">
        <v>158</v>
      </c>
      <c r="C161" s="2" t="s">
        <v>193</v>
      </c>
      <c r="D161" s="2" t="s">
        <v>194</v>
      </c>
      <c r="E161" s="2" t="s">
        <v>266</v>
      </c>
      <c r="F161" s="10">
        <v>1</v>
      </c>
      <c r="G161" s="10">
        <v>3638.25</v>
      </c>
      <c r="H161" s="10">
        <f t="shared" si="2"/>
        <v>3638.25</v>
      </c>
    </row>
    <row r="162" spans="2:8" ht="51">
      <c r="B162" s="2">
        <v>159</v>
      </c>
      <c r="C162" s="2" t="s">
        <v>399</v>
      </c>
      <c r="D162" s="2" t="s">
        <v>195</v>
      </c>
      <c r="E162" s="2" t="s">
        <v>266</v>
      </c>
      <c r="F162" s="4">
        <v>2</v>
      </c>
      <c r="G162" s="10">
        <v>19923.75</v>
      </c>
      <c r="H162" s="10">
        <f t="shared" si="2"/>
        <v>39847.5</v>
      </c>
    </row>
    <row r="163" spans="2:8" ht="63.75">
      <c r="B163" s="2">
        <v>160</v>
      </c>
      <c r="C163" s="2" t="s">
        <v>399</v>
      </c>
      <c r="D163" s="2" t="s">
        <v>196</v>
      </c>
      <c r="E163" s="2" t="s">
        <v>266</v>
      </c>
      <c r="F163" s="10">
        <v>1</v>
      </c>
      <c r="G163" s="10">
        <v>9528.75</v>
      </c>
      <c r="H163" s="10">
        <f t="shared" si="2"/>
        <v>9528.75</v>
      </c>
    </row>
    <row r="164" spans="2:8" ht="25.5">
      <c r="B164" s="2">
        <v>161</v>
      </c>
      <c r="C164" s="2" t="s">
        <v>192</v>
      </c>
      <c r="D164" s="2" t="s">
        <v>197</v>
      </c>
      <c r="E164" s="2" t="s">
        <v>266</v>
      </c>
      <c r="F164" s="10">
        <v>1</v>
      </c>
      <c r="G164" s="10">
        <v>3465</v>
      </c>
      <c r="H164" s="10">
        <f t="shared" si="2"/>
        <v>3465</v>
      </c>
    </row>
    <row r="165" spans="2:8" ht="76.5">
      <c r="B165" s="2">
        <v>162</v>
      </c>
      <c r="C165" s="2" t="s">
        <v>399</v>
      </c>
      <c r="D165" s="2" t="s">
        <v>198</v>
      </c>
      <c r="E165" s="2" t="s">
        <v>266</v>
      </c>
      <c r="F165" s="10">
        <v>1</v>
      </c>
      <c r="G165" s="10">
        <v>20616.75</v>
      </c>
      <c r="H165" s="10">
        <f t="shared" si="2"/>
        <v>20616.75</v>
      </c>
    </row>
    <row r="166" spans="2:8" ht="51">
      <c r="B166" s="2">
        <v>163</v>
      </c>
      <c r="C166" s="2" t="s">
        <v>399</v>
      </c>
      <c r="D166" s="2" t="s">
        <v>199</v>
      </c>
      <c r="E166" s="2" t="s">
        <v>266</v>
      </c>
      <c r="F166" s="10">
        <v>1</v>
      </c>
      <c r="G166" s="10">
        <v>19923.75</v>
      </c>
      <c r="H166" s="10">
        <f t="shared" si="2"/>
        <v>19923.75</v>
      </c>
    </row>
    <row r="167" spans="2:8" ht="51">
      <c r="B167" s="2">
        <v>164</v>
      </c>
      <c r="C167" s="2" t="s">
        <v>399</v>
      </c>
      <c r="D167" s="2" t="s">
        <v>200</v>
      </c>
      <c r="E167" s="2" t="s">
        <v>266</v>
      </c>
      <c r="F167" s="10">
        <v>1</v>
      </c>
      <c r="G167" s="10">
        <v>9355.5</v>
      </c>
      <c r="H167" s="10">
        <f t="shared" si="2"/>
        <v>9355.5</v>
      </c>
    </row>
    <row r="168" spans="2:8" ht="51">
      <c r="B168" s="2">
        <v>165</v>
      </c>
      <c r="C168" s="2" t="s">
        <v>399</v>
      </c>
      <c r="D168" s="2" t="s">
        <v>201</v>
      </c>
      <c r="E168" s="2" t="s">
        <v>266</v>
      </c>
      <c r="F168" s="4">
        <v>3</v>
      </c>
      <c r="G168" s="10">
        <v>21829.5</v>
      </c>
      <c r="H168" s="10">
        <f t="shared" si="2"/>
        <v>65488.5</v>
      </c>
    </row>
    <row r="169" spans="2:8" ht="25.5">
      <c r="B169" s="2">
        <v>166</v>
      </c>
      <c r="C169" s="2" t="s">
        <v>192</v>
      </c>
      <c r="D169" s="2" t="s">
        <v>202</v>
      </c>
      <c r="E169" s="2" t="s">
        <v>266</v>
      </c>
      <c r="F169" s="4">
        <v>9</v>
      </c>
      <c r="G169" s="10">
        <v>3811.5</v>
      </c>
      <c r="H169" s="10">
        <f t="shared" si="2"/>
        <v>34303.5</v>
      </c>
    </row>
    <row r="170" spans="2:8" ht="25.5">
      <c r="B170" s="2">
        <v>167</v>
      </c>
      <c r="C170" s="2" t="s">
        <v>192</v>
      </c>
      <c r="D170" s="2" t="s">
        <v>203</v>
      </c>
      <c r="E170" s="2" t="s">
        <v>266</v>
      </c>
      <c r="F170" s="10">
        <v>2</v>
      </c>
      <c r="G170" s="10">
        <v>5076.23</v>
      </c>
      <c r="H170" s="10">
        <f t="shared" si="2"/>
        <v>10152.46</v>
      </c>
    </row>
    <row r="171" spans="2:8" ht="25.5">
      <c r="B171" s="2">
        <v>168</v>
      </c>
      <c r="C171" s="2" t="s">
        <v>192</v>
      </c>
      <c r="D171" s="2" t="s">
        <v>204</v>
      </c>
      <c r="E171" s="2" t="s">
        <v>266</v>
      </c>
      <c r="F171" s="10">
        <v>2</v>
      </c>
      <c r="G171" s="10">
        <v>3906.79</v>
      </c>
      <c r="H171" s="10">
        <f t="shared" si="2"/>
        <v>7813.58</v>
      </c>
    </row>
    <row r="172" spans="2:8" ht="25.5">
      <c r="B172" s="2">
        <v>169</v>
      </c>
      <c r="C172" s="2" t="s">
        <v>192</v>
      </c>
      <c r="D172" s="2" t="s">
        <v>205</v>
      </c>
      <c r="E172" s="2" t="s">
        <v>266</v>
      </c>
      <c r="F172" s="10">
        <v>3</v>
      </c>
      <c r="G172" s="10">
        <v>2555.44</v>
      </c>
      <c r="H172" s="10">
        <f t="shared" si="2"/>
        <v>7666.32</v>
      </c>
    </row>
    <row r="173" spans="2:8" ht="25.5">
      <c r="B173" s="2">
        <v>170</v>
      </c>
      <c r="C173" s="2" t="s">
        <v>192</v>
      </c>
      <c r="D173" s="2" t="s">
        <v>208</v>
      </c>
      <c r="E173" s="2" t="s">
        <v>266</v>
      </c>
      <c r="F173" s="10">
        <v>2</v>
      </c>
      <c r="G173" s="10">
        <v>4677.75</v>
      </c>
      <c r="H173" s="10">
        <f t="shared" si="2"/>
        <v>9355.5</v>
      </c>
    </row>
    <row r="174" spans="2:8" ht="25.5">
      <c r="B174" s="2">
        <v>171</v>
      </c>
      <c r="C174" s="2" t="s">
        <v>192</v>
      </c>
      <c r="D174" s="2" t="s">
        <v>207</v>
      </c>
      <c r="E174" s="2" t="s">
        <v>266</v>
      </c>
      <c r="F174" s="10">
        <v>1</v>
      </c>
      <c r="G174" s="10">
        <v>2529.45</v>
      </c>
      <c r="H174" s="10">
        <f t="shared" si="2"/>
        <v>2529.45</v>
      </c>
    </row>
    <row r="175" spans="2:8" ht="25.5">
      <c r="B175" s="2">
        <v>172</v>
      </c>
      <c r="C175" s="2" t="s">
        <v>192</v>
      </c>
      <c r="D175" s="2" t="s">
        <v>206</v>
      </c>
      <c r="E175" s="2" t="s">
        <v>266</v>
      </c>
      <c r="F175" s="10">
        <v>1</v>
      </c>
      <c r="G175" s="10">
        <v>2295.56</v>
      </c>
      <c r="H175" s="10">
        <f t="shared" si="2"/>
        <v>2295.56</v>
      </c>
    </row>
    <row r="176" spans="2:8" ht="25.5">
      <c r="B176" s="2">
        <v>173</v>
      </c>
      <c r="C176" s="2" t="s">
        <v>192</v>
      </c>
      <c r="D176" s="2" t="s">
        <v>209</v>
      </c>
      <c r="E176" s="2" t="s">
        <v>266</v>
      </c>
      <c r="F176" s="10">
        <v>1</v>
      </c>
      <c r="G176" s="10">
        <v>2448.02</v>
      </c>
      <c r="H176" s="10">
        <f t="shared" si="2"/>
        <v>2448.02</v>
      </c>
    </row>
    <row r="177" spans="2:8" ht="25.5">
      <c r="B177" s="2">
        <v>174</v>
      </c>
      <c r="C177" s="2" t="s">
        <v>192</v>
      </c>
      <c r="D177" s="2" t="s">
        <v>210</v>
      </c>
      <c r="E177" s="2" t="s">
        <v>266</v>
      </c>
      <c r="F177" s="10">
        <v>2</v>
      </c>
      <c r="G177" s="10">
        <v>1507.28</v>
      </c>
      <c r="H177" s="10">
        <f t="shared" si="2"/>
        <v>3014.56</v>
      </c>
    </row>
    <row r="178" spans="2:8" ht="25.5">
      <c r="B178" s="2">
        <v>175</v>
      </c>
      <c r="C178" s="2" t="s">
        <v>192</v>
      </c>
      <c r="D178" s="2" t="s">
        <v>211</v>
      </c>
      <c r="E178" s="2" t="s">
        <v>266</v>
      </c>
      <c r="F178" s="4">
        <v>5</v>
      </c>
      <c r="G178" s="10">
        <v>2962.58</v>
      </c>
      <c r="H178" s="10">
        <f t="shared" si="2"/>
        <v>14812.9</v>
      </c>
    </row>
    <row r="179" spans="2:8" ht="25.5">
      <c r="B179" s="2">
        <v>176</v>
      </c>
      <c r="C179" s="2" t="s">
        <v>192</v>
      </c>
      <c r="D179" s="2" t="s">
        <v>212</v>
      </c>
      <c r="E179" s="2" t="s">
        <v>266</v>
      </c>
      <c r="F179" s="10">
        <v>3</v>
      </c>
      <c r="G179" s="10">
        <v>4504.5</v>
      </c>
      <c r="H179" s="10">
        <f t="shared" si="2"/>
        <v>13513.5</v>
      </c>
    </row>
    <row r="180" spans="2:8" ht="25.5">
      <c r="B180" s="2">
        <v>177</v>
      </c>
      <c r="C180" s="2" t="s">
        <v>192</v>
      </c>
      <c r="D180" s="2" t="s">
        <v>17</v>
      </c>
      <c r="E180" s="2" t="s">
        <v>266</v>
      </c>
      <c r="F180" s="10">
        <v>1</v>
      </c>
      <c r="G180" s="10">
        <v>2467.5</v>
      </c>
      <c r="H180" s="10">
        <f t="shared" si="2"/>
        <v>2467.5</v>
      </c>
    </row>
    <row r="181" spans="2:8" ht="25.5">
      <c r="B181" s="2">
        <v>178</v>
      </c>
      <c r="C181" s="2" t="s">
        <v>213</v>
      </c>
      <c r="D181" s="2" t="s">
        <v>214</v>
      </c>
      <c r="E181" s="2" t="s">
        <v>266</v>
      </c>
      <c r="F181" s="10">
        <v>1</v>
      </c>
      <c r="G181" s="10">
        <v>2165.63</v>
      </c>
      <c r="H181" s="10">
        <f t="shared" si="2"/>
        <v>2165.63</v>
      </c>
    </row>
    <row r="182" spans="2:8" ht="25.5">
      <c r="B182" s="2">
        <v>179</v>
      </c>
      <c r="C182" s="2" t="s">
        <v>213</v>
      </c>
      <c r="D182" s="2" t="s">
        <v>215</v>
      </c>
      <c r="E182" s="2" t="s">
        <v>266</v>
      </c>
      <c r="F182" s="10">
        <v>1</v>
      </c>
      <c r="G182" s="10">
        <v>2165.63</v>
      </c>
      <c r="H182" s="10">
        <f t="shared" si="2"/>
        <v>2165.63</v>
      </c>
    </row>
    <row r="183" spans="2:8" ht="25.5">
      <c r="B183" s="2">
        <v>180</v>
      </c>
      <c r="C183" s="2" t="s">
        <v>213</v>
      </c>
      <c r="D183" s="2" t="s">
        <v>217</v>
      </c>
      <c r="E183" s="2" t="s">
        <v>266</v>
      </c>
      <c r="F183" s="10">
        <v>1</v>
      </c>
      <c r="G183" s="10">
        <v>1992.38</v>
      </c>
      <c r="H183" s="10">
        <f t="shared" si="2"/>
        <v>1992.38</v>
      </c>
    </row>
    <row r="184" spans="2:8" ht="25.5">
      <c r="B184" s="2">
        <v>181</v>
      </c>
      <c r="C184" s="2" t="s">
        <v>213</v>
      </c>
      <c r="D184" s="2" t="s">
        <v>216</v>
      </c>
      <c r="E184" s="2" t="s">
        <v>266</v>
      </c>
      <c r="F184" s="10">
        <v>1</v>
      </c>
      <c r="G184" s="10">
        <v>1992.38</v>
      </c>
      <c r="H184" s="10">
        <f t="shared" si="2"/>
        <v>1992.38</v>
      </c>
    </row>
    <row r="185" spans="2:8" ht="63.75">
      <c r="B185" s="2">
        <v>182</v>
      </c>
      <c r="C185" s="2" t="s">
        <v>400</v>
      </c>
      <c r="D185" s="2" t="s">
        <v>137</v>
      </c>
      <c r="E185" s="2" t="s">
        <v>279</v>
      </c>
      <c r="F185" s="4">
        <v>2</v>
      </c>
      <c r="G185" s="10">
        <v>6063.75</v>
      </c>
      <c r="H185" s="10">
        <f t="shared" si="2"/>
        <v>12127.5</v>
      </c>
    </row>
    <row r="186" spans="2:8" ht="51">
      <c r="B186" s="2">
        <v>183</v>
      </c>
      <c r="C186" s="2" t="s">
        <v>400</v>
      </c>
      <c r="D186" s="2" t="s">
        <v>138</v>
      </c>
      <c r="E186" s="2" t="s">
        <v>279</v>
      </c>
      <c r="F186" s="4">
        <v>2</v>
      </c>
      <c r="G186" s="10">
        <v>5197.5</v>
      </c>
      <c r="H186" s="10">
        <f t="shared" si="2"/>
        <v>10395</v>
      </c>
    </row>
    <row r="187" spans="2:8" ht="63.75">
      <c r="B187" s="2">
        <v>184</v>
      </c>
      <c r="C187" s="2" t="s">
        <v>400</v>
      </c>
      <c r="D187" s="2" t="s">
        <v>136</v>
      </c>
      <c r="E187" s="2" t="s">
        <v>279</v>
      </c>
      <c r="F187" s="4">
        <v>2</v>
      </c>
      <c r="G187" s="10">
        <v>6063.75</v>
      </c>
      <c r="H187" s="10">
        <f t="shared" si="2"/>
        <v>12127.5</v>
      </c>
    </row>
    <row r="188" spans="2:8" ht="114.75">
      <c r="B188" s="2">
        <v>185</v>
      </c>
      <c r="C188" s="2" t="s">
        <v>400</v>
      </c>
      <c r="D188" s="2" t="s">
        <v>139</v>
      </c>
      <c r="E188" s="2" t="s">
        <v>279</v>
      </c>
      <c r="F188" s="10">
        <v>1</v>
      </c>
      <c r="G188" s="10">
        <v>11434.5</v>
      </c>
      <c r="H188" s="10">
        <f t="shared" si="2"/>
        <v>11434.5</v>
      </c>
    </row>
    <row r="189" spans="2:8" ht="38.25">
      <c r="B189" s="2">
        <v>186</v>
      </c>
      <c r="C189" s="2" t="s">
        <v>313</v>
      </c>
      <c r="D189" s="2" t="s">
        <v>6</v>
      </c>
      <c r="E189" s="2" t="s">
        <v>279</v>
      </c>
      <c r="F189" s="10">
        <v>1</v>
      </c>
      <c r="G189" s="10">
        <v>15592.5</v>
      </c>
      <c r="H189" s="10">
        <f t="shared" si="2"/>
        <v>15592.5</v>
      </c>
    </row>
    <row r="190" spans="2:8" ht="25.5">
      <c r="B190" s="2">
        <v>187</v>
      </c>
      <c r="C190" s="2" t="s">
        <v>313</v>
      </c>
      <c r="D190" s="2" t="s">
        <v>7</v>
      </c>
      <c r="E190" s="2" t="s">
        <v>279</v>
      </c>
      <c r="F190" s="10">
        <v>1</v>
      </c>
      <c r="G190" s="10">
        <v>32917.5</v>
      </c>
      <c r="H190" s="10">
        <f t="shared" si="2"/>
        <v>32917.5</v>
      </c>
    </row>
    <row r="191" spans="2:8" ht="25.5">
      <c r="B191" s="2">
        <v>188</v>
      </c>
      <c r="C191" s="2" t="s">
        <v>313</v>
      </c>
      <c r="D191" s="2" t="s">
        <v>8</v>
      </c>
      <c r="E191" s="2" t="s">
        <v>266</v>
      </c>
      <c r="F191" s="10">
        <v>1</v>
      </c>
      <c r="G191" s="10">
        <v>73284.75</v>
      </c>
      <c r="H191" s="10">
        <f t="shared" si="2"/>
        <v>73284.75</v>
      </c>
    </row>
    <row r="192" spans="2:8" ht="25.5">
      <c r="B192" s="2">
        <v>189</v>
      </c>
      <c r="C192" s="2" t="s">
        <v>399</v>
      </c>
      <c r="D192" s="2" t="s">
        <v>383</v>
      </c>
      <c r="E192" s="2" t="s">
        <v>279</v>
      </c>
      <c r="F192" s="10">
        <v>2</v>
      </c>
      <c r="G192" s="10">
        <v>4573.8</v>
      </c>
      <c r="H192" s="10">
        <f t="shared" si="2"/>
        <v>9147.6</v>
      </c>
    </row>
    <row r="193" spans="2:8" ht="25.5">
      <c r="B193" s="2">
        <v>190</v>
      </c>
      <c r="C193" s="3" t="s">
        <v>341</v>
      </c>
      <c r="D193" s="3" t="s">
        <v>342</v>
      </c>
      <c r="E193" s="3" t="s">
        <v>266</v>
      </c>
      <c r="F193" s="10">
        <v>24</v>
      </c>
      <c r="G193" s="10">
        <v>30145.5</v>
      </c>
      <c r="H193" s="10">
        <f t="shared" si="2"/>
        <v>723492</v>
      </c>
    </row>
    <row r="194" spans="2:8" ht="12.75">
      <c r="B194" s="2">
        <v>191</v>
      </c>
      <c r="C194" s="3" t="s">
        <v>343</v>
      </c>
      <c r="D194" s="3" t="s">
        <v>344</v>
      </c>
      <c r="E194" s="3" t="s">
        <v>273</v>
      </c>
      <c r="F194" s="4">
        <v>10000</v>
      </c>
      <c r="G194" s="10">
        <v>11.55</v>
      </c>
      <c r="H194" s="10">
        <f t="shared" si="2"/>
        <v>115500</v>
      </c>
    </row>
    <row r="195" spans="2:8" ht="25.5">
      <c r="B195" s="2">
        <v>192</v>
      </c>
      <c r="C195" s="3" t="s">
        <v>348</v>
      </c>
      <c r="D195" s="2" t="s">
        <v>349</v>
      </c>
      <c r="E195" s="3" t="s">
        <v>273</v>
      </c>
      <c r="F195" s="10">
        <v>2500</v>
      </c>
      <c r="G195" s="10">
        <v>25.99</v>
      </c>
      <c r="H195" s="10">
        <f t="shared" si="2"/>
        <v>64974.99999999999</v>
      </c>
    </row>
    <row r="196" spans="2:8" ht="63.75">
      <c r="B196" s="2">
        <v>193</v>
      </c>
      <c r="C196" s="2" t="s">
        <v>455</v>
      </c>
      <c r="D196" s="2" t="s">
        <v>85</v>
      </c>
      <c r="E196" s="2" t="s">
        <v>378</v>
      </c>
      <c r="F196" s="4">
        <v>5</v>
      </c>
      <c r="G196" s="10">
        <v>450.45</v>
      </c>
      <c r="H196" s="10">
        <f t="shared" si="2"/>
        <v>2252.25</v>
      </c>
    </row>
    <row r="197" spans="2:8" ht="51">
      <c r="B197" s="2">
        <v>194</v>
      </c>
      <c r="C197" s="2" t="s">
        <v>134</v>
      </c>
      <c r="D197" s="2" t="s">
        <v>135</v>
      </c>
      <c r="E197" s="2" t="s">
        <v>370</v>
      </c>
      <c r="F197" s="4">
        <v>50</v>
      </c>
      <c r="G197" s="10">
        <v>51.98</v>
      </c>
      <c r="H197" s="10">
        <f aca="true" t="shared" si="3" ref="H197:H260">G197*F197</f>
        <v>2599</v>
      </c>
    </row>
    <row r="198" spans="2:8" ht="38.25">
      <c r="B198" s="2">
        <v>195</v>
      </c>
      <c r="C198" s="2" t="s">
        <v>456</v>
      </c>
      <c r="D198" s="2" t="s">
        <v>458</v>
      </c>
      <c r="E198" s="2" t="s">
        <v>273</v>
      </c>
      <c r="F198" s="4">
        <v>25</v>
      </c>
      <c r="G198" s="10">
        <v>22.05</v>
      </c>
      <c r="H198" s="10">
        <f t="shared" si="3"/>
        <v>551.25</v>
      </c>
    </row>
    <row r="199" spans="2:8" ht="38.25">
      <c r="B199" s="2">
        <v>196</v>
      </c>
      <c r="C199" s="2" t="s">
        <v>456</v>
      </c>
      <c r="D199" s="2" t="s">
        <v>457</v>
      </c>
      <c r="E199" s="2" t="s">
        <v>273</v>
      </c>
      <c r="F199" s="4">
        <v>25</v>
      </c>
      <c r="G199" s="10">
        <v>22.05</v>
      </c>
      <c r="H199" s="10">
        <f t="shared" si="3"/>
        <v>551.25</v>
      </c>
    </row>
    <row r="200" spans="2:8" ht="63.75">
      <c r="B200" s="2">
        <v>197</v>
      </c>
      <c r="C200" s="2" t="s">
        <v>461</v>
      </c>
      <c r="D200" s="2" t="s">
        <v>462</v>
      </c>
      <c r="E200" s="2" t="s">
        <v>266</v>
      </c>
      <c r="F200" s="15">
        <v>4</v>
      </c>
      <c r="G200" s="10">
        <v>1273.39</v>
      </c>
      <c r="H200" s="10">
        <f t="shared" si="3"/>
        <v>5093.56</v>
      </c>
    </row>
    <row r="201" spans="2:8" ht="76.5">
      <c r="B201" s="2">
        <v>198</v>
      </c>
      <c r="C201" s="2" t="s">
        <v>412</v>
      </c>
      <c r="D201" s="2" t="s">
        <v>460</v>
      </c>
      <c r="E201" s="2" t="s">
        <v>273</v>
      </c>
      <c r="F201" s="4">
        <v>1500</v>
      </c>
      <c r="G201" s="10">
        <v>15.47</v>
      </c>
      <c r="H201" s="10">
        <f t="shared" si="3"/>
        <v>23205</v>
      </c>
    </row>
    <row r="202" spans="2:8" ht="76.5">
      <c r="B202" s="2">
        <v>199</v>
      </c>
      <c r="C202" s="2" t="s">
        <v>412</v>
      </c>
      <c r="D202" s="2" t="s">
        <v>459</v>
      </c>
      <c r="E202" s="2" t="s">
        <v>273</v>
      </c>
      <c r="F202" s="15">
        <v>250</v>
      </c>
      <c r="G202" s="10">
        <v>20.59</v>
      </c>
      <c r="H202" s="10">
        <f t="shared" si="3"/>
        <v>5147.5</v>
      </c>
    </row>
    <row r="203" spans="2:8" ht="114.75">
      <c r="B203" s="2">
        <v>200</v>
      </c>
      <c r="C203" s="3" t="s">
        <v>348</v>
      </c>
      <c r="D203" s="2" t="s">
        <v>160</v>
      </c>
      <c r="E203" s="2" t="s">
        <v>273</v>
      </c>
      <c r="F203" s="15">
        <v>2400</v>
      </c>
      <c r="G203" s="10">
        <v>22.1</v>
      </c>
      <c r="H203" s="10">
        <f t="shared" si="3"/>
        <v>53040</v>
      </c>
    </row>
    <row r="204" spans="2:8" ht="89.25">
      <c r="B204" s="2">
        <v>201</v>
      </c>
      <c r="C204" s="3" t="s">
        <v>348</v>
      </c>
      <c r="D204" s="2" t="s">
        <v>161</v>
      </c>
      <c r="E204" s="2" t="s">
        <v>273</v>
      </c>
      <c r="F204" s="15">
        <v>2400</v>
      </c>
      <c r="G204" s="10">
        <v>22.1</v>
      </c>
      <c r="H204" s="10">
        <f t="shared" si="3"/>
        <v>53040</v>
      </c>
    </row>
    <row r="205" spans="2:8" ht="114.75">
      <c r="B205" s="2">
        <v>202</v>
      </c>
      <c r="C205" s="2" t="s">
        <v>348</v>
      </c>
      <c r="D205" s="2" t="s">
        <v>162</v>
      </c>
      <c r="E205" s="2" t="s">
        <v>273</v>
      </c>
      <c r="F205" s="15">
        <v>2000</v>
      </c>
      <c r="G205" s="10">
        <v>9.61</v>
      </c>
      <c r="H205" s="10">
        <f t="shared" si="3"/>
        <v>19220</v>
      </c>
    </row>
    <row r="206" spans="2:8" ht="38.25">
      <c r="B206" s="2">
        <v>203</v>
      </c>
      <c r="C206" s="2" t="s">
        <v>58</v>
      </c>
      <c r="D206" s="2" t="s">
        <v>165</v>
      </c>
      <c r="E206" s="2" t="s">
        <v>273</v>
      </c>
      <c r="F206" s="15">
        <v>2</v>
      </c>
      <c r="G206" s="10">
        <v>1446.64</v>
      </c>
      <c r="H206" s="10">
        <f t="shared" si="3"/>
        <v>2893.28</v>
      </c>
    </row>
    <row r="207" spans="2:8" ht="25.5">
      <c r="B207" s="2">
        <v>204</v>
      </c>
      <c r="C207" s="2" t="s">
        <v>20</v>
      </c>
      <c r="D207" s="2" t="s">
        <v>42</v>
      </c>
      <c r="E207" s="2" t="s">
        <v>378</v>
      </c>
      <c r="F207" s="10">
        <v>0.1</v>
      </c>
      <c r="G207" s="10">
        <v>8337.86</v>
      </c>
      <c r="H207" s="10">
        <f t="shared" si="3"/>
        <v>833.7860000000001</v>
      </c>
    </row>
    <row r="208" spans="2:8" ht="38.25">
      <c r="B208" s="2">
        <v>205</v>
      </c>
      <c r="C208" s="2" t="s">
        <v>20</v>
      </c>
      <c r="D208" s="2" t="s">
        <v>43</v>
      </c>
      <c r="E208" s="2" t="s">
        <v>378</v>
      </c>
      <c r="F208" s="10">
        <v>0.1</v>
      </c>
      <c r="G208" s="10">
        <v>6340.63</v>
      </c>
      <c r="H208" s="10">
        <f t="shared" si="3"/>
        <v>634.0630000000001</v>
      </c>
    </row>
    <row r="209" spans="2:8" ht="25.5">
      <c r="B209" s="2">
        <v>206</v>
      </c>
      <c r="C209" s="2" t="s">
        <v>20</v>
      </c>
      <c r="D209" s="2" t="s">
        <v>45</v>
      </c>
      <c r="E209" s="2" t="s">
        <v>378</v>
      </c>
      <c r="F209" s="10">
        <v>0.1</v>
      </c>
      <c r="G209" s="10">
        <v>590.76</v>
      </c>
      <c r="H209" s="10">
        <f t="shared" si="3"/>
        <v>59.076</v>
      </c>
    </row>
    <row r="210" spans="2:8" ht="25.5">
      <c r="B210" s="2">
        <v>207</v>
      </c>
      <c r="C210" s="2" t="s">
        <v>20</v>
      </c>
      <c r="D210" s="2" t="s">
        <v>46</v>
      </c>
      <c r="E210" s="2" t="s">
        <v>378</v>
      </c>
      <c r="F210" s="10">
        <v>1.2</v>
      </c>
      <c r="G210" s="10">
        <v>139.07</v>
      </c>
      <c r="H210" s="10">
        <f t="shared" si="3"/>
        <v>166.884</v>
      </c>
    </row>
    <row r="211" spans="2:8" ht="25.5">
      <c r="B211" s="2">
        <v>208</v>
      </c>
      <c r="C211" s="2" t="s">
        <v>20</v>
      </c>
      <c r="D211" s="2" t="s">
        <v>47</v>
      </c>
      <c r="E211" s="2" t="s">
        <v>378</v>
      </c>
      <c r="F211" s="10">
        <v>1</v>
      </c>
      <c r="G211" s="10">
        <v>1022.18</v>
      </c>
      <c r="H211" s="10">
        <f t="shared" si="3"/>
        <v>1022.18</v>
      </c>
    </row>
    <row r="212" spans="2:8" ht="25.5">
      <c r="B212" s="2">
        <v>209</v>
      </c>
      <c r="C212" s="2" t="s">
        <v>20</v>
      </c>
      <c r="D212" s="2" t="s">
        <v>48</v>
      </c>
      <c r="E212" s="2" t="s">
        <v>378</v>
      </c>
      <c r="F212" s="10">
        <v>0.5</v>
      </c>
      <c r="G212" s="10">
        <v>346.5</v>
      </c>
      <c r="H212" s="10">
        <f t="shared" si="3"/>
        <v>173.25</v>
      </c>
    </row>
    <row r="213" spans="2:8" ht="38.25">
      <c r="B213" s="2">
        <v>210</v>
      </c>
      <c r="C213" s="2" t="s">
        <v>416</v>
      </c>
      <c r="D213" s="2" t="s">
        <v>417</v>
      </c>
      <c r="E213" s="2" t="s">
        <v>273</v>
      </c>
      <c r="F213" s="10">
        <v>10</v>
      </c>
      <c r="G213" s="10">
        <v>76.58</v>
      </c>
      <c r="H213" s="10">
        <f t="shared" si="3"/>
        <v>765.8</v>
      </c>
    </row>
    <row r="214" spans="2:8" ht="51">
      <c r="B214" s="2">
        <v>211</v>
      </c>
      <c r="C214" s="2" t="s">
        <v>44</v>
      </c>
      <c r="D214" s="2" t="s">
        <v>61</v>
      </c>
      <c r="E214" s="2" t="s">
        <v>266</v>
      </c>
      <c r="F214" s="10">
        <v>3</v>
      </c>
      <c r="G214" s="10">
        <v>866.25</v>
      </c>
      <c r="H214" s="10">
        <f t="shared" si="3"/>
        <v>2598.75</v>
      </c>
    </row>
    <row r="215" spans="2:8" ht="76.5">
      <c r="B215" s="2">
        <v>212</v>
      </c>
      <c r="C215" s="2" t="s">
        <v>451</v>
      </c>
      <c r="D215" s="2" t="s">
        <v>452</v>
      </c>
      <c r="E215" s="2" t="s">
        <v>273</v>
      </c>
      <c r="F215" s="10">
        <v>1</v>
      </c>
      <c r="G215" s="10">
        <v>2633.4</v>
      </c>
      <c r="H215" s="10">
        <f t="shared" si="3"/>
        <v>2633.4</v>
      </c>
    </row>
    <row r="216" spans="2:8" ht="38.25">
      <c r="B216" s="2">
        <v>213</v>
      </c>
      <c r="C216" s="2" t="s">
        <v>166</v>
      </c>
      <c r="D216" s="2" t="s">
        <v>167</v>
      </c>
      <c r="E216" s="2" t="s">
        <v>273</v>
      </c>
      <c r="F216" s="10">
        <v>70</v>
      </c>
      <c r="G216" s="10">
        <v>7.61</v>
      </c>
      <c r="H216" s="10">
        <f t="shared" si="3"/>
        <v>532.7</v>
      </c>
    </row>
    <row r="217" spans="2:8" ht="38.25">
      <c r="B217" s="2">
        <v>214</v>
      </c>
      <c r="C217" s="2" t="s">
        <v>166</v>
      </c>
      <c r="D217" s="2" t="s">
        <v>228</v>
      </c>
      <c r="E217" s="2" t="s">
        <v>273</v>
      </c>
      <c r="F217" s="10">
        <v>100</v>
      </c>
      <c r="G217" s="10">
        <v>7.67</v>
      </c>
      <c r="H217" s="10">
        <f t="shared" si="3"/>
        <v>767</v>
      </c>
    </row>
    <row r="218" spans="2:8" ht="63.75">
      <c r="B218" s="2">
        <v>215</v>
      </c>
      <c r="C218" s="2" t="s">
        <v>430</v>
      </c>
      <c r="D218" s="2" t="s">
        <v>431</v>
      </c>
      <c r="E218" s="2" t="s">
        <v>266</v>
      </c>
      <c r="F218" s="10">
        <v>2</v>
      </c>
      <c r="G218" s="10">
        <v>6496.88</v>
      </c>
      <c r="H218" s="10">
        <f t="shared" si="3"/>
        <v>12993.76</v>
      </c>
    </row>
    <row r="219" spans="2:8" ht="25.5">
      <c r="B219" s="2">
        <v>216</v>
      </c>
      <c r="C219" s="2" t="s">
        <v>430</v>
      </c>
      <c r="D219" s="3" t="s">
        <v>434</v>
      </c>
      <c r="E219" s="2" t="s">
        <v>266</v>
      </c>
      <c r="F219" s="10">
        <v>10</v>
      </c>
      <c r="G219" s="10">
        <v>1585.24</v>
      </c>
      <c r="H219" s="10">
        <f t="shared" si="3"/>
        <v>15852.4</v>
      </c>
    </row>
    <row r="220" spans="2:8" ht="25.5">
      <c r="B220" s="2">
        <v>217</v>
      </c>
      <c r="C220" s="2" t="s">
        <v>426</v>
      </c>
      <c r="D220" s="3" t="s">
        <v>433</v>
      </c>
      <c r="E220" s="2" t="s">
        <v>266</v>
      </c>
      <c r="F220" s="10">
        <v>10</v>
      </c>
      <c r="G220" s="10">
        <v>1013.51</v>
      </c>
      <c r="H220" s="10">
        <f t="shared" si="3"/>
        <v>10135.1</v>
      </c>
    </row>
    <row r="221" spans="2:8" ht="63.75">
      <c r="B221" s="2">
        <v>218</v>
      </c>
      <c r="C221" s="13" t="s">
        <v>430</v>
      </c>
      <c r="D221" s="13" t="s">
        <v>86</v>
      </c>
      <c r="E221" s="2" t="s">
        <v>266</v>
      </c>
      <c r="F221" s="10">
        <v>5</v>
      </c>
      <c r="G221" s="10">
        <v>959.81</v>
      </c>
      <c r="H221" s="10">
        <f t="shared" si="3"/>
        <v>4799.049999999999</v>
      </c>
    </row>
    <row r="222" spans="2:8" ht="38.25">
      <c r="B222" s="2">
        <v>219</v>
      </c>
      <c r="C222" s="7" t="s">
        <v>412</v>
      </c>
      <c r="D222" s="7" t="s">
        <v>413</v>
      </c>
      <c r="E222" s="2" t="s">
        <v>273</v>
      </c>
      <c r="F222" s="10">
        <v>100</v>
      </c>
      <c r="G222" s="10">
        <v>12.52</v>
      </c>
      <c r="H222" s="10">
        <f t="shared" si="3"/>
        <v>1252</v>
      </c>
    </row>
    <row r="223" spans="2:8" ht="76.5">
      <c r="B223" s="2">
        <v>220</v>
      </c>
      <c r="C223" s="2" t="s">
        <v>163</v>
      </c>
      <c r="D223" s="2" t="s">
        <v>164</v>
      </c>
      <c r="E223" s="2" t="s">
        <v>273</v>
      </c>
      <c r="F223" s="10">
        <v>12</v>
      </c>
      <c r="G223" s="10">
        <v>311.85</v>
      </c>
      <c r="H223" s="10">
        <f t="shared" si="3"/>
        <v>3742.2000000000003</v>
      </c>
    </row>
    <row r="224" spans="2:8" ht="38.25">
      <c r="B224" s="2">
        <v>221</v>
      </c>
      <c r="C224" s="2" t="s">
        <v>154</v>
      </c>
      <c r="D224" s="2" t="s">
        <v>157</v>
      </c>
      <c r="E224" s="2" t="s">
        <v>273</v>
      </c>
      <c r="F224" s="10">
        <v>20000</v>
      </c>
      <c r="G224" s="10">
        <v>0.89</v>
      </c>
      <c r="H224" s="10">
        <f t="shared" si="3"/>
        <v>17800</v>
      </c>
    </row>
    <row r="225" spans="2:8" ht="25.5">
      <c r="B225" s="2">
        <v>222</v>
      </c>
      <c r="C225" s="2" t="s">
        <v>398</v>
      </c>
      <c r="D225" s="2" t="s">
        <v>153</v>
      </c>
      <c r="E225" s="2" t="s">
        <v>266</v>
      </c>
      <c r="F225" s="10">
        <v>3</v>
      </c>
      <c r="G225" s="10">
        <v>330.96</v>
      </c>
      <c r="H225" s="10">
        <f t="shared" si="3"/>
        <v>992.8799999999999</v>
      </c>
    </row>
    <row r="226" spans="2:8" ht="38.25">
      <c r="B226" s="2">
        <v>223</v>
      </c>
      <c r="C226" s="2" t="s">
        <v>463</v>
      </c>
      <c r="D226" s="2" t="s">
        <v>464</v>
      </c>
      <c r="E226" s="2" t="s">
        <v>273</v>
      </c>
      <c r="F226" s="10">
        <v>2880</v>
      </c>
      <c r="G226" s="10">
        <v>1.73</v>
      </c>
      <c r="H226" s="10">
        <f t="shared" si="3"/>
        <v>4982.4</v>
      </c>
    </row>
    <row r="227" spans="2:8" ht="63.75">
      <c r="B227" s="2">
        <v>224</v>
      </c>
      <c r="C227" s="2" t="s">
        <v>463</v>
      </c>
      <c r="D227" s="2" t="s">
        <v>152</v>
      </c>
      <c r="E227" s="2" t="s">
        <v>273</v>
      </c>
      <c r="F227" s="10">
        <v>20880</v>
      </c>
      <c r="G227" s="10">
        <v>2.08</v>
      </c>
      <c r="H227" s="10">
        <f t="shared" si="3"/>
        <v>43430.4</v>
      </c>
    </row>
    <row r="228" spans="2:8" ht="25.5">
      <c r="B228" s="2">
        <v>225</v>
      </c>
      <c r="C228" s="2" t="s">
        <v>155</v>
      </c>
      <c r="D228" s="2" t="s">
        <v>159</v>
      </c>
      <c r="E228" s="2" t="s">
        <v>273</v>
      </c>
      <c r="F228" s="10">
        <v>10</v>
      </c>
      <c r="G228" s="10">
        <v>25.99</v>
      </c>
      <c r="H228" s="10">
        <f t="shared" si="3"/>
        <v>259.9</v>
      </c>
    </row>
    <row r="229" spans="2:8" ht="38.25">
      <c r="B229" s="2">
        <v>226</v>
      </c>
      <c r="C229" s="2" t="s">
        <v>155</v>
      </c>
      <c r="D229" s="2" t="s">
        <v>158</v>
      </c>
      <c r="E229" s="2" t="s">
        <v>273</v>
      </c>
      <c r="F229" s="10">
        <v>10</v>
      </c>
      <c r="G229" s="10">
        <v>39.48</v>
      </c>
      <c r="H229" s="10">
        <f t="shared" si="3"/>
        <v>394.79999999999995</v>
      </c>
    </row>
    <row r="230" spans="2:8" ht="51">
      <c r="B230" s="2">
        <v>227</v>
      </c>
      <c r="C230" s="2" t="s">
        <v>218</v>
      </c>
      <c r="D230" s="2" t="s">
        <v>219</v>
      </c>
      <c r="E230" s="2" t="s">
        <v>273</v>
      </c>
      <c r="F230" s="10">
        <v>1</v>
      </c>
      <c r="G230" s="10">
        <v>3187.8</v>
      </c>
      <c r="H230" s="10">
        <f t="shared" si="3"/>
        <v>3187.8</v>
      </c>
    </row>
    <row r="231" spans="2:8" ht="51">
      <c r="B231" s="2">
        <v>228</v>
      </c>
      <c r="C231" s="2" t="s">
        <v>218</v>
      </c>
      <c r="D231" s="2" t="s">
        <v>220</v>
      </c>
      <c r="E231" s="2" t="s">
        <v>273</v>
      </c>
      <c r="F231" s="10">
        <v>1</v>
      </c>
      <c r="G231" s="10">
        <v>4175.33</v>
      </c>
      <c r="H231" s="10">
        <f t="shared" si="3"/>
        <v>4175.33</v>
      </c>
    </row>
    <row r="232" spans="2:8" ht="51">
      <c r="B232" s="2">
        <v>229</v>
      </c>
      <c r="C232" s="2" t="s">
        <v>218</v>
      </c>
      <c r="D232" s="2" t="s">
        <v>221</v>
      </c>
      <c r="E232" s="2" t="s">
        <v>273</v>
      </c>
      <c r="F232" s="10">
        <v>1</v>
      </c>
      <c r="G232" s="10">
        <v>4755.71</v>
      </c>
      <c r="H232" s="10">
        <f t="shared" si="3"/>
        <v>4755.71</v>
      </c>
    </row>
    <row r="233" spans="2:8" ht="38.25">
      <c r="B233" s="2">
        <v>230</v>
      </c>
      <c r="C233" s="2" t="s">
        <v>425</v>
      </c>
      <c r="D233" s="2" t="s">
        <v>427</v>
      </c>
      <c r="E233" s="2" t="s">
        <v>273</v>
      </c>
      <c r="F233" s="10">
        <v>1</v>
      </c>
      <c r="G233" s="10">
        <v>3205.13</v>
      </c>
      <c r="H233" s="10">
        <f t="shared" si="3"/>
        <v>3205.13</v>
      </c>
    </row>
    <row r="234" spans="2:8" ht="51">
      <c r="B234" s="2">
        <v>231</v>
      </c>
      <c r="C234" s="2" t="s">
        <v>425</v>
      </c>
      <c r="D234" s="2" t="s">
        <v>428</v>
      </c>
      <c r="E234" s="2" t="s">
        <v>273</v>
      </c>
      <c r="F234" s="10">
        <v>1</v>
      </c>
      <c r="G234" s="10">
        <v>7796.25</v>
      </c>
      <c r="H234" s="10">
        <f t="shared" si="3"/>
        <v>7796.25</v>
      </c>
    </row>
    <row r="235" spans="2:8" ht="12.75">
      <c r="B235" s="2">
        <v>232</v>
      </c>
      <c r="C235" s="2" t="s">
        <v>425</v>
      </c>
      <c r="D235" s="2" t="s">
        <v>429</v>
      </c>
      <c r="E235" s="2" t="s">
        <v>273</v>
      </c>
      <c r="F235" s="10">
        <v>1</v>
      </c>
      <c r="G235" s="10">
        <v>779.63</v>
      </c>
      <c r="H235" s="10">
        <f t="shared" si="3"/>
        <v>779.63</v>
      </c>
    </row>
    <row r="236" spans="2:8" ht="25.5">
      <c r="B236" s="2">
        <v>233</v>
      </c>
      <c r="C236" s="12" t="s">
        <v>425</v>
      </c>
      <c r="D236" s="12" t="s">
        <v>423</v>
      </c>
      <c r="E236" s="2" t="s">
        <v>273</v>
      </c>
      <c r="F236" s="10">
        <v>1</v>
      </c>
      <c r="G236" s="10">
        <v>727.65</v>
      </c>
      <c r="H236" s="10">
        <f t="shared" si="3"/>
        <v>727.65</v>
      </c>
    </row>
    <row r="237" spans="2:8" ht="38.25">
      <c r="B237" s="2">
        <v>234</v>
      </c>
      <c r="C237" s="2" t="s">
        <v>425</v>
      </c>
      <c r="D237" s="2" t="s">
        <v>424</v>
      </c>
      <c r="E237" s="2" t="s">
        <v>273</v>
      </c>
      <c r="F237" s="10">
        <v>1</v>
      </c>
      <c r="G237" s="10">
        <v>1559.25</v>
      </c>
      <c r="H237" s="10">
        <f t="shared" si="3"/>
        <v>1559.25</v>
      </c>
    </row>
    <row r="238" spans="2:8" ht="25.5">
      <c r="B238" s="2">
        <v>235</v>
      </c>
      <c r="C238" s="3" t="s">
        <v>425</v>
      </c>
      <c r="D238" s="3" t="s">
        <v>87</v>
      </c>
      <c r="E238" s="2" t="s">
        <v>273</v>
      </c>
      <c r="F238" s="10">
        <v>1</v>
      </c>
      <c r="G238" s="10">
        <v>207.9</v>
      </c>
      <c r="H238" s="10">
        <f t="shared" si="3"/>
        <v>207.9</v>
      </c>
    </row>
    <row r="239" spans="2:8" ht="76.5">
      <c r="B239" s="2">
        <v>236</v>
      </c>
      <c r="C239" s="2" t="s">
        <v>426</v>
      </c>
      <c r="D239" s="2" t="s">
        <v>432</v>
      </c>
      <c r="E239" s="2" t="s">
        <v>266</v>
      </c>
      <c r="F239" s="10">
        <v>3</v>
      </c>
      <c r="G239" s="10">
        <v>959.81</v>
      </c>
      <c r="H239" s="10">
        <f t="shared" si="3"/>
        <v>2879.43</v>
      </c>
    </row>
    <row r="240" spans="2:8" ht="25.5">
      <c r="B240" s="2">
        <v>237</v>
      </c>
      <c r="C240" s="3" t="s">
        <v>20</v>
      </c>
      <c r="D240" s="3" t="s">
        <v>24</v>
      </c>
      <c r="E240" s="2" t="s">
        <v>273</v>
      </c>
      <c r="F240" s="10">
        <v>1</v>
      </c>
      <c r="G240" s="10">
        <v>2150.03</v>
      </c>
      <c r="H240" s="10">
        <f t="shared" si="3"/>
        <v>2150.03</v>
      </c>
    </row>
    <row r="241" spans="2:8" ht="25.5">
      <c r="B241" s="2">
        <v>238</v>
      </c>
      <c r="C241" s="2" t="s">
        <v>20</v>
      </c>
      <c r="D241" s="2" t="s">
        <v>25</v>
      </c>
      <c r="E241" s="2" t="s">
        <v>273</v>
      </c>
      <c r="F241" s="10">
        <v>1</v>
      </c>
      <c r="G241" s="10">
        <v>1334.03</v>
      </c>
      <c r="H241" s="10">
        <f t="shared" si="3"/>
        <v>1334.03</v>
      </c>
    </row>
    <row r="242" spans="2:8" ht="25.5">
      <c r="B242" s="2">
        <v>239</v>
      </c>
      <c r="C242" s="2" t="s">
        <v>20</v>
      </c>
      <c r="D242" s="2" t="s">
        <v>81</v>
      </c>
      <c r="E242" s="2" t="s">
        <v>273</v>
      </c>
      <c r="F242" s="10">
        <v>1</v>
      </c>
      <c r="G242" s="10">
        <v>883.58</v>
      </c>
      <c r="H242" s="10">
        <f t="shared" si="3"/>
        <v>883.58</v>
      </c>
    </row>
    <row r="243" spans="2:8" ht="25.5">
      <c r="B243" s="2">
        <v>240</v>
      </c>
      <c r="C243" s="2" t="s">
        <v>20</v>
      </c>
      <c r="D243" s="2" t="s">
        <v>26</v>
      </c>
      <c r="E243" s="2" t="s">
        <v>273</v>
      </c>
      <c r="F243" s="10">
        <v>1</v>
      </c>
      <c r="G243" s="10">
        <v>31704.75</v>
      </c>
      <c r="H243" s="10">
        <f t="shared" si="3"/>
        <v>31704.75</v>
      </c>
    </row>
    <row r="244" spans="2:8" ht="25.5">
      <c r="B244" s="2">
        <v>241</v>
      </c>
      <c r="C244" s="2" t="s">
        <v>20</v>
      </c>
      <c r="D244" s="2" t="s">
        <v>27</v>
      </c>
      <c r="E244" s="2" t="s">
        <v>273</v>
      </c>
      <c r="F244" s="10">
        <v>1</v>
      </c>
      <c r="G244" s="10">
        <v>580.39</v>
      </c>
      <c r="H244" s="10">
        <f t="shared" si="3"/>
        <v>580.39</v>
      </c>
    </row>
    <row r="245" spans="2:8" ht="25.5">
      <c r="B245" s="2">
        <v>242</v>
      </c>
      <c r="C245" s="2" t="s">
        <v>20</v>
      </c>
      <c r="D245" s="2" t="s">
        <v>28</v>
      </c>
      <c r="E245" s="2" t="s">
        <v>273</v>
      </c>
      <c r="F245" s="10">
        <v>1</v>
      </c>
      <c r="G245" s="10">
        <v>1308.04</v>
      </c>
      <c r="H245" s="10">
        <f t="shared" si="3"/>
        <v>1308.04</v>
      </c>
    </row>
    <row r="246" spans="2:8" ht="25.5">
      <c r="B246" s="2">
        <v>243</v>
      </c>
      <c r="C246" s="2" t="s">
        <v>20</v>
      </c>
      <c r="D246" s="2" t="s">
        <v>29</v>
      </c>
      <c r="E246" s="2" t="s">
        <v>273</v>
      </c>
      <c r="F246" s="10">
        <v>1</v>
      </c>
      <c r="G246" s="10">
        <v>7345.8</v>
      </c>
      <c r="H246" s="10">
        <f t="shared" si="3"/>
        <v>7345.8</v>
      </c>
    </row>
    <row r="247" spans="2:8" ht="25.5">
      <c r="B247" s="2">
        <v>244</v>
      </c>
      <c r="C247" s="2" t="s">
        <v>20</v>
      </c>
      <c r="D247" s="2" t="s">
        <v>30</v>
      </c>
      <c r="E247" s="2" t="s">
        <v>273</v>
      </c>
      <c r="F247" s="10">
        <v>1</v>
      </c>
      <c r="G247" s="10">
        <v>311.85</v>
      </c>
      <c r="H247" s="10">
        <f t="shared" si="3"/>
        <v>311.85</v>
      </c>
    </row>
    <row r="248" spans="2:8" ht="25.5">
      <c r="B248" s="2">
        <v>245</v>
      </c>
      <c r="C248" s="2" t="s">
        <v>20</v>
      </c>
      <c r="D248" s="2" t="s">
        <v>31</v>
      </c>
      <c r="E248" s="2" t="s">
        <v>273</v>
      </c>
      <c r="F248" s="10">
        <v>1</v>
      </c>
      <c r="G248" s="10">
        <v>3205.13</v>
      </c>
      <c r="H248" s="10">
        <f t="shared" si="3"/>
        <v>3205.13</v>
      </c>
    </row>
    <row r="249" spans="2:8" ht="25.5">
      <c r="B249" s="2">
        <v>246</v>
      </c>
      <c r="C249" s="2" t="s">
        <v>20</v>
      </c>
      <c r="D249" s="2" t="s">
        <v>32</v>
      </c>
      <c r="E249" s="2" t="s">
        <v>273</v>
      </c>
      <c r="F249" s="10">
        <v>1</v>
      </c>
      <c r="G249" s="10">
        <v>1701</v>
      </c>
      <c r="H249" s="10">
        <f t="shared" si="3"/>
        <v>1701</v>
      </c>
    </row>
    <row r="250" spans="2:8" ht="63.75">
      <c r="B250" s="2">
        <v>247</v>
      </c>
      <c r="C250" s="2" t="s">
        <v>313</v>
      </c>
      <c r="D250" s="2" t="s">
        <v>249</v>
      </c>
      <c r="E250" s="2" t="s">
        <v>266</v>
      </c>
      <c r="F250" s="10">
        <v>2</v>
      </c>
      <c r="G250" s="10">
        <v>30093.53</v>
      </c>
      <c r="H250" s="10">
        <f t="shared" si="3"/>
        <v>60187.06</v>
      </c>
    </row>
    <row r="251" spans="2:8" ht="127.5">
      <c r="B251" s="2">
        <v>248</v>
      </c>
      <c r="C251" s="2" t="s">
        <v>59</v>
      </c>
      <c r="D251" s="2" t="s">
        <v>453</v>
      </c>
      <c r="E251" s="2" t="s">
        <v>266</v>
      </c>
      <c r="F251" s="10">
        <v>4</v>
      </c>
      <c r="G251" s="10">
        <v>6618.15</v>
      </c>
      <c r="H251" s="10">
        <f t="shared" si="3"/>
        <v>26472.6</v>
      </c>
    </row>
    <row r="252" spans="2:8" ht="89.25">
      <c r="B252" s="2">
        <v>249</v>
      </c>
      <c r="C252" s="2" t="s">
        <v>399</v>
      </c>
      <c r="D252" s="2" t="s">
        <v>454</v>
      </c>
      <c r="E252" s="2" t="s">
        <v>266</v>
      </c>
      <c r="F252" s="10">
        <v>2</v>
      </c>
      <c r="G252" s="10">
        <v>51975</v>
      </c>
      <c r="H252" s="10">
        <f t="shared" si="3"/>
        <v>103950</v>
      </c>
    </row>
    <row r="253" spans="2:8" ht="89.25">
      <c r="B253" s="2">
        <v>250</v>
      </c>
      <c r="C253" s="2" t="s">
        <v>399</v>
      </c>
      <c r="D253" s="2" t="s">
        <v>15</v>
      </c>
      <c r="E253" s="2" t="s">
        <v>266</v>
      </c>
      <c r="F253" s="10">
        <v>2</v>
      </c>
      <c r="G253" s="10">
        <v>18399.15</v>
      </c>
      <c r="H253" s="10">
        <f t="shared" si="3"/>
        <v>36798.3</v>
      </c>
    </row>
    <row r="254" spans="2:8" ht="89.25">
      <c r="B254" s="2">
        <v>251</v>
      </c>
      <c r="C254" s="2" t="s">
        <v>400</v>
      </c>
      <c r="D254" s="2" t="s">
        <v>18</v>
      </c>
      <c r="E254" s="2" t="s">
        <v>279</v>
      </c>
      <c r="F254" s="10">
        <v>1</v>
      </c>
      <c r="G254" s="10">
        <v>36902.25</v>
      </c>
      <c r="H254" s="10">
        <f t="shared" si="3"/>
        <v>36902.25</v>
      </c>
    </row>
    <row r="255" spans="2:8" ht="38.25">
      <c r="B255" s="2">
        <v>252</v>
      </c>
      <c r="C255" s="2" t="s">
        <v>225</v>
      </c>
      <c r="D255" s="2" t="s">
        <v>384</v>
      </c>
      <c r="E255" s="2" t="s">
        <v>266</v>
      </c>
      <c r="F255" s="10">
        <v>1</v>
      </c>
      <c r="G255" s="10">
        <v>4790.36</v>
      </c>
      <c r="H255" s="10">
        <f t="shared" si="3"/>
        <v>4790.36</v>
      </c>
    </row>
    <row r="256" spans="2:8" ht="25.5">
      <c r="B256" s="2">
        <v>253</v>
      </c>
      <c r="C256" s="2" t="s">
        <v>21</v>
      </c>
      <c r="D256" s="2" t="s">
        <v>33</v>
      </c>
      <c r="E256" s="2" t="s">
        <v>273</v>
      </c>
      <c r="F256" s="10">
        <v>1</v>
      </c>
      <c r="G256" s="10">
        <v>2221.07</v>
      </c>
      <c r="H256" s="10">
        <f t="shared" si="3"/>
        <v>2221.07</v>
      </c>
    </row>
    <row r="257" spans="2:8" ht="25.5">
      <c r="B257" s="2">
        <v>254</v>
      </c>
      <c r="C257" s="2" t="s">
        <v>22</v>
      </c>
      <c r="D257" s="2" t="s">
        <v>34</v>
      </c>
      <c r="E257" s="2" t="s">
        <v>273</v>
      </c>
      <c r="F257" s="10">
        <v>1</v>
      </c>
      <c r="G257" s="10">
        <v>6410.25</v>
      </c>
      <c r="H257" s="10">
        <f t="shared" si="3"/>
        <v>6410.25</v>
      </c>
    </row>
    <row r="258" spans="2:8" ht="25.5">
      <c r="B258" s="2">
        <v>255</v>
      </c>
      <c r="C258" s="2" t="s">
        <v>22</v>
      </c>
      <c r="D258" s="2" t="s">
        <v>35</v>
      </c>
      <c r="E258" s="2" t="s">
        <v>273</v>
      </c>
      <c r="F258" s="10">
        <v>1</v>
      </c>
      <c r="G258" s="10">
        <v>5327.44</v>
      </c>
      <c r="H258" s="10">
        <f t="shared" si="3"/>
        <v>5327.44</v>
      </c>
    </row>
    <row r="259" spans="2:8" ht="25.5">
      <c r="B259" s="2">
        <v>256</v>
      </c>
      <c r="C259" s="2" t="s">
        <v>22</v>
      </c>
      <c r="D259" s="2" t="s">
        <v>36</v>
      </c>
      <c r="E259" s="2" t="s">
        <v>378</v>
      </c>
      <c r="F259" s="10">
        <v>0.1</v>
      </c>
      <c r="G259" s="10">
        <v>11651.04</v>
      </c>
      <c r="H259" s="10">
        <f t="shared" si="3"/>
        <v>1165.104</v>
      </c>
    </row>
    <row r="260" spans="2:8" ht="12.75">
      <c r="B260" s="2">
        <v>257</v>
      </c>
      <c r="C260" s="2" t="s">
        <v>22</v>
      </c>
      <c r="D260" s="2" t="s">
        <v>37</v>
      </c>
      <c r="E260" s="2" t="s">
        <v>378</v>
      </c>
      <c r="F260" s="10">
        <v>0.1</v>
      </c>
      <c r="G260" s="10">
        <v>14339.9</v>
      </c>
      <c r="H260" s="10">
        <f t="shared" si="3"/>
        <v>1433.99</v>
      </c>
    </row>
    <row r="261" spans="2:8" ht="12.75">
      <c r="B261" s="2">
        <v>258</v>
      </c>
      <c r="C261" s="2" t="s">
        <v>22</v>
      </c>
      <c r="D261" s="2" t="s">
        <v>38</v>
      </c>
      <c r="E261" s="2" t="s">
        <v>378</v>
      </c>
      <c r="F261" s="10">
        <v>0.1</v>
      </c>
      <c r="G261" s="10">
        <v>43832.27</v>
      </c>
      <c r="H261" s="10">
        <f aca="true" t="shared" si="4" ref="H261:H324">G261*F261</f>
        <v>4383.227</v>
      </c>
    </row>
    <row r="262" spans="2:8" ht="25.5">
      <c r="B262" s="2">
        <v>259</v>
      </c>
      <c r="C262" s="2" t="s">
        <v>22</v>
      </c>
      <c r="D262" s="2" t="s">
        <v>39</v>
      </c>
      <c r="E262" s="2" t="s">
        <v>378</v>
      </c>
      <c r="F262" s="10">
        <v>0.1</v>
      </c>
      <c r="G262" s="10">
        <v>44525.27</v>
      </c>
      <c r="H262" s="10">
        <f t="shared" si="4"/>
        <v>4452.527</v>
      </c>
    </row>
    <row r="263" spans="2:8" ht="38.25">
      <c r="B263" s="2">
        <v>260</v>
      </c>
      <c r="C263" s="2" t="s">
        <v>23</v>
      </c>
      <c r="D263" s="2" t="s">
        <v>40</v>
      </c>
      <c r="E263" s="2" t="s">
        <v>378</v>
      </c>
      <c r="F263" s="10">
        <v>0.1</v>
      </c>
      <c r="G263" s="10">
        <v>43745.62</v>
      </c>
      <c r="H263" s="10">
        <f t="shared" si="4"/>
        <v>4374.562000000001</v>
      </c>
    </row>
    <row r="264" spans="2:8" ht="25.5">
      <c r="B264" s="2">
        <v>261</v>
      </c>
      <c r="C264" s="2" t="s">
        <v>20</v>
      </c>
      <c r="D264" s="2" t="s">
        <v>41</v>
      </c>
      <c r="E264" s="2" t="s">
        <v>378</v>
      </c>
      <c r="F264" s="10">
        <v>0.1</v>
      </c>
      <c r="G264" s="10">
        <v>346.5</v>
      </c>
      <c r="H264" s="10">
        <f t="shared" si="4"/>
        <v>34.65</v>
      </c>
    </row>
    <row r="265" spans="2:8" ht="25.5">
      <c r="B265" s="2">
        <v>262</v>
      </c>
      <c r="C265" s="2" t="s">
        <v>20</v>
      </c>
      <c r="D265" s="2" t="s">
        <v>49</v>
      </c>
      <c r="E265" s="2" t="s">
        <v>378</v>
      </c>
      <c r="F265" s="10">
        <v>0.1</v>
      </c>
      <c r="G265" s="10">
        <v>519.73</v>
      </c>
      <c r="H265" s="10">
        <f t="shared" si="4"/>
        <v>51.973000000000006</v>
      </c>
    </row>
    <row r="266" spans="2:8" ht="25.5">
      <c r="B266" s="2">
        <v>263</v>
      </c>
      <c r="C266" s="2" t="s">
        <v>20</v>
      </c>
      <c r="D266" s="2" t="s">
        <v>50</v>
      </c>
      <c r="E266" s="2" t="s">
        <v>378</v>
      </c>
      <c r="F266" s="4">
        <v>0.1</v>
      </c>
      <c r="G266" s="10">
        <v>268.53</v>
      </c>
      <c r="H266" s="10">
        <f t="shared" si="4"/>
        <v>26.852999999999998</v>
      </c>
    </row>
    <row r="267" spans="2:8" ht="25.5">
      <c r="B267" s="2">
        <v>264</v>
      </c>
      <c r="C267" s="17" t="s">
        <v>20</v>
      </c>
      <c r="D267" s="17" t="s">
        <v>48</v>
      </c>
      <c r="E267" s="17" t="s">
        <v>378</v>
      </c>
      <c r="F267" s="18">
        <v>0.1</v>
      </c>
      <c r="G267" s="10">
        <v>242.53</v>
      </c>
      <c r="H267" s="10">
        <f t="shared" si="4"/>
        <v>24.253</v>
      </c>
    </row>
    <row r="268" spans="2:8" ht="25.5">
      <c r="B268" s="2">
        <v>265</v>
      </c>
      <c r="C268" s="2" t="s">
        <v>20</v>
      </c>
      <c r="D268" s="2" t="s">
        <v>51</v>
      </c>
      <c r="E268" s="2" t="s">
        <v>378</v>
      </c>
      <c r="F268" s="4">
        <v>1</v>
      </c>
      <c r="G268" s="10">
        <v>133.4</v>
      </c>
      <c r="H268" s="10">
        <f t="shared" si="4"/>
        <v>133.4</v>
      </c>
    </row>
    <row r="269" spans="2:8" ht="25.5">
      <c r="B269" s="2">
        <v>266</v>
      </c>
      <c r="C269" s="2" t="s">
        <v>20</v>
      </c>
      <c r="D269" s="2" t="s">
        <v>52</v>
      </c>
      <c r="E269" s="2" t="s">
        <v>378</v>
      </c>
      <c r="F269" s="10">
        <v>0.1</v>
      </c>
      <c r="G269" s="10">
        <v>2252.23</v>
      </c>
      <c r="H269" s="10">
        <f t="shared" si="4"/>
        <v>225.223</v>
      </c>
    </row>
    <row r="270" spans="2:8" ht="25.5">
      <c r="B270" s="2">
        <v>267</v>
      </c>
      <c r="C270" s="2" t="s">
        <v>20</v>
      </c>
      <c r="D270" s="2" t="s">
        <v>53</v>
      </c>
      <c r="E270" s="2" t="s">
        <v>378</v>
      </c>
      <c r="F270" s="4">
        <v>0.1</v>
      </c>
      <c r="G270" s="10">
        <v>997.46</v>
      </c>
      <c r="H270" s="10">
        <f t="shared" si="4"/>
        <v>99.74600000000001</v>
      </c>
    </row>
    <row r="271" spans="2:8" ht="12.75">
      <c r="B271" s="2">
        <v>268</v>
      </c>
      <c r="C271" s="2" t="s">
        <v>156</v>
      </c>
      <c r="D271" s="2" t="s">
        <v>168</v>
      </c>
      <c r="E271" s="2" t="s">
        <v>378</v>
      </c>
      <c r="F271" s="4">
        <v>0.1</v>
      </c>
      <c r="G271" s="10">
        <v>1143.43</v>
      </c>
      <c r="H271" s="10">
        <f t="shared" si="4"/>
        <v>114.34300000000002</v>
      </c>
    </row>
    <row r="272" spans="2:8" ht="63.75">
      <c r="B272" s="2">
        <v>269</v>
      </c>
      <c r="C272" s="2" t="s">
        <v>438</v>
      </c>
      <c r="D272" s="2" t="s">
        <v>439</v>
      </c>
      <c r="E272" s="2" t="s">
        <v>265</v>
      </c>
      <c r="F272" s="10">
        <v>12</v>
      </c>
      <c r="G272" s="10">
        <v>3811.5</v>
      </c>
      <c r="H272" s="10">
        <f t="shared" si="4"/>
        <v>45738</v>
      </c>
    </row>
    <row r="273" spans="2:8" ht="38.25">
      <c r="B273" s="2">
        <v>270</v>
      </c>
      <c r="C273" s="2" t="s">
        <v>420</v>
      </c>
      <c r="D273" s="2" t="s">
        <v>421</v>
      </c>
      <c r="E273" s="2" t="s">
        <v>273</v>
      </c>
      <c r="F273" s="10">
        <v>100</v>
      </c>
      <c r="G273" s="10">
        <v>11.78</v>
      </c>
      <c r="H273" s="10">
        <f t="shared" si="4"/>
        <v>1178</v>
      </c>
    </row>
    <row r="274" spans="2:8" ht="38.25">
      <c r="B274" s="2">
        <v>271</v>
      </c>
      <c r="C274" s="2" t="s">
        <v>420</v>
      </c>
      <c r="D274" s="7" t="s">
        <v>422</v>
      </c>
      <c r="E274" s="2" t="s">
        <v>273</v>
      </c>
      <c r="F274" s="10">
        <v>100</v>
      </c>
      <c r="G274" s="10">
        <v>7.06</v>
      </c>
      <c r="H274" s="10">
        <f t="shared" si="4"/>
        <v>706</v>
      </c>
    </row>
    <row r="275" spans="2:8" ht="12.75">
      <c r="B275" s="2">
        <v>272</v>
      </c>
      <c r="C275" s="2" t="s">
        <v>60</v>
      </c>
      <c r="D275" s="2" t="s">
        <v>222</v>
      </c>
      <c r="E275" s="2" t="s">
        <v>273</v>
      </c>
      <c r="F275" s="10">
        <v>5</v>
      </c>
      <c r="G275" s="10">
        <v>6930</v>
      </c>
      <c r="H275" s="10">
        <f t="shared" si="4"/>
        <v>34650</v>
      </c>
    </row>
    <row r="276" spans="2:8" ht="38.25">
      <c r="B276" s="2">
        <v>273</v>
      </c>
      <c r="C276" s="2" t="s">
        <v>224</v>
      </c>
      <c r="D276" s="2" t="s">
        <v>223</v>
      </c>
      <c r="E276" s="2" t="s">
        <v>273</v>
      </c>
      <c r="F276" s="10">
        <v>5</v>
      </c>
      <c r="G276" s="10">
        <v>6100.5</v>
      </c>
      <c r="H276" s="10">
        <f t="shared" si="4"/>
        <v>30502.5</v>
      </c>
    </row>
    <row r="277" spans="2:8" ht="51">
      <c r="B277" s="2">
        <v>274</v>
      </c>
      <c r="C277" s="2" t="s">
        <v>12</v>
      </c>
      <c r="D277" s="2" t="s">
        <v>9</v>
      </c>
      <c r="E277" s="2" t="s">
        <v>273</v>
      </c>
      <c r="F277" s="10">
        <v>1</v>
      </c>
      <c r="G277" s="10">
        <v>29452.5</v>
      </c>
      <c r="H277" s="10">
        <f t="shared" si="4"/>
        <v>29452.5</v>
      </c>
    </row>
    <row r="278" spans="2:8" ht="51">
      <c r="B278" s="2">
        <v>275</v>
      </c>
      <c r="C278" s="2" t="s">
        <v>12</v>
      </c>
      <c r="D278" s="2" t="s">
        <v>10</v>
      </c>
      <c r="E278" s="2" t="s">
        <v>273</v>
      </c>
      <c r="F278" s="10">
        <v>1</v>
      </c>
      <c r="G278" s="10">
        <v>1593.9</v>
      </c>
      <c r="H278" s="10">
        <f t="shared" si="4"/>
        <v>1593.9</v>
      </c>
    </row>
    <row r="279" spans="2:8" ht="38.25">
      <c r="B279" s="2">
        <v>276</v>
      </c>
      <c r="C279" s="2" t="s">
        <v>317</v>
      </c>
      <c r="D279" s="2" t="s">
        <v>11</v>
      </c>
      <c r="E279" s="2" t="s">
        <v>279</v>
      </c>
      <c r="F279" s="10">
        <v>1</v>
      </c>
      <c r="G279" s="10">
        <v>450.45</v>
      </c>
      <c r="H279" s="10">
        <f t="shared" si="4"/>
        <v>450.45</v>
      </c>
    </row>
    <row r="280" spans="2:8" ht="51">
      <c r="B280" s="2">
        <v>277</v>
      </c>
      <c r="C280" s="2" t="s">
        <v>12</v>
      </c>
      <c r="D280" s="2" t="s">
        <v>13</v>
      </c>
      <c r="E280" s="2" t="s">
        <v>279</v>
      </c>
      <c r="F280" s="10">
        <v>1</v>
      </c>
      <c r="G280" s="10">
        <v>1048.16</v>
      </c>
      <c r="H280" s="10">
        <f t="shared" si="4"/>
        <v>1048.16</v>
      </c>
    </row>
    <row r="281" spans="2:8" ht="89.25">
      <c r="B281" s="2">
        <v>278</v>
      </c>
      <c r="C281" s="2" t="s">
        <v>62</v>
      </c>
      <c r="D281" s="2" t="s">
        <v>63</v>
      </c>
      <c r="E281" s="2" t="s">
        <v>266</v>
      </c>
      <c r="F281" s="10">
        <v>10</v>
      </c>
      <c r="G281" s="10">
        <v>36225</v>
      </c>
      <c r="H281" s="10">
        <f t="shared" si="4"/>
        <v>362250</v>
      </c>
    </row>
    <row r="282" spans="2:8" ht="51">
      <c r="B282" s="2">
        <v>279</v>
      </c>
      <c r="C282" s="2" t="s">
        <v>400</v>
      </c>
      <c r="D282" s="2" t="s">
        <v>96</v>
      </c>
      <c r="E282" s="2" t="s">
        <v>279</v>
      </c>
      <c r="F282" s="10">
        <v>6</v>
      </c>
      <c r="G282" s="10">
        <v>4688.15</v>
      </c>
      <c r="H282" s="10">
        <f t="shared" si="4"/>
        <v>28128.899999999998</v>
      </c>
    </row>
    <row r="283" spans="2:8" ht="63.75">
      <c r="B283" s="2">
        <v>280</v>
      </c>
      <c r="C283" s="2" t="s">
        <v>400</v>
      </c>
      <c r="D283" s="2" t="s">
        <v>318</v>
      </c>
      <c r="E283" s="2" t="s">
        <v>279</v>
      </c>
      <c r="F283" s="10">
        <v>7</v>
      </c>
      <c r="G283" s="10">
        <v>2346.75</v>
      </c>
      <c r="H283" s="10">
        <f t="shared" si="4"/>
        <v>16427.25</v>
      </c>
    </row>
    <row r="284" spans="2:8" ht="140.25">
      <c r="B284" s="2">
        <v>281</v>
      </c>
      <c r="C284" s="2" t="s">
        <v>64</v>
      </c>
      <c r="D284" s="2" t="s">
        <v>65</v>
      </c>
      <c r="E284" s="2" t="s">
        <v>273</v>
      </c>
      <c r="F284" s="10">
        <v>1</v>
      </c>
      <c r="G284" s="10">
        <v>5405.4</v>
      </c>
      <c r="H284" s="10">
        <f t="shared" si="4"/>
        <v>5405.4</v>
      </c>
    </row>
    <row r="285" spans="2:8" ht="63.75">
      <c r="B285" s="2">
        <v>282</v>
      </c>
      <c r="C285" s="2" t="s">
        <v>73</v>
      </c>
      <c r="D285" s="3" t="s">
        <v>72</v>
      </c>
      <c r="E285" s="2" t="s">
        <v>273</v>
      </c>
      <c r="F285" s="10">
        <v>1</v>
      </c>
      <c r="G285" s="10">
        <v>32007.94</v>
      </c>
      <c r="H285" s="10">
        <f t="shared" si="4"/>
        <v>32007.94</v>
      </c>
    </row>
    <row r="286" spans="2:8" ht="89.25">
      <c r="B286" s="2">
        <v>283</v>
      </c>
      <c r="C286" s="2" t="s">
        <v>74</v>
      </c>
      <c r="D286" s="3" t="s">
        <v>76</v>
      </c>
      <c r="E286" s="2" t="s">
        <v>273</v>
      </c>
      <c r="F286" s="10">
        <v>1</v>
      </c>
      <c r="G286" s="10">
        <v>3456.34</v>
      </c>
      <c r="H286" s="10">
        <f t="shared" si="4"/>
        <v>3456.34</v>
      </c>
    </row>
    <row r="287" spans="2:8" ht="89.25">
      <c r="B287" s="2">
        <v>284</v>
      </c>
      <c r="C287" s="2" t="s">
        <v>74</v>
      </c>
      <c r="D287" s="3" t="s">
        <v>77</v>
      </c>
      <c r="E287" s="2" t="s">
        <v>273</v>
      </c>
      <c r="F287" s="10">
        <v>1</v>
      </c>
      <c r="G287" s="10">
        <v>6211.01</v>
      </c>
      <c r="H287" s="10">
        <f t="shared" si="4"/>
        <v>6211.01</v>
      </c>
    </row>
    <row r="288" spans="2:8" ht="12.75">
      <c r="B288" s="2">
        <v>285</v>
      </c>
      <c r="C288" s="2" t="s">
        <v>75</v>
      </c>
      <c r="D288" s="3" t="s">
        <v>78</v>
      </c>
      <c r="E288" s="2" t="s">
        <v>273</v>
      </c>
      <c r="F288" s="10">
        <v>1</v>
      </c>
      <c r="G288" s="10">
        <v>98.75</v>
      </c>
      <c r="H288" s="10">
        <f t="shared" si="4"/>
        <v>98.75</v>
      </c>
    </row>
    <row r="289" spans="2:8" ht="178.5">
      <c r="B289" s="2">
        <v>286</v>
      </c>
      <c r="C289" s="2" t="s">
        <v>313</v>
      </c>
      <c r="D289" s="3" t="s">
        <v>71</v>
      </c>
      <c r="E289" s="2" t="s">
        <v>266</v>
      </c>
      <c r="F289" s="10">
        <v>2</v>
      </c>
      <c r="G289" s="10">
        <v>8510.78</v>
      </c>
      <c r="H289" s="10">
        <f t="shared" si="4"/>
        <v>17021.56</v>
      </c>
    </row>
    <row r="290" spans="2:8" ht="127.5">
      <c r="B290" s="2">
        <v>287</v>
      </c>
      <c r="C290" s="2" t="s">
        <v>313</v>
      </c>
      <c r="D290" s="3" t="s">
        <v>70</v>
      </c>
      <c r="E290" s="8" t="s">
        <v>266</v>
      </c>
      <c r="F290" s="10">
        <v>1</v>
      </c>
      <c r="G290" s="10">
        <v>5404.88</v>
      </c>
      <c r="H290" s="10">
        <f t="shared" si="4"/>
        <v>5404.88</v>
      </c>
    </row>
    <row r="291" spans="2:8" ht="114.75">
      <c r="B291" s="2">
        <v>288</v>
      </c>
      <c r="C291" s="8" t="s">
        <v>182</v>
      </c>
      <c r="D291" s="8" t="s">
        <v>16</v>
      </c>
      <c r="E291" s="8" t="s">
        <v>230</v>
      </c>
      <c r="F291" s="10">
        <v>1</v>
      </c>
      <c r="G291" s="10">
        <v>5821.2</v>
      </c>
      <c r="H291" s="10">
        <f t="shared" si="4"/>
        <v>5821.2</v>
      </c>
    </row>
    <row r="292" spans="2:8" ht="76.5">
      <c r="B292" s="2">
        <v>289</v>
      </c>
      <c r="C292" s="2" t="s">
        <v>313</v>
      </c>
      <c r="D292" s="2" t="s">
        <v>3</v>
      </c>
      <c r="E292" s="8" t="s">
        <v>378</v>
      </c>
      <c r="F292" s="10">
        <v>1</v>
      </c>
      <c r="G292" s="10">
        <v>3811.5</v>
      </c>
      <c r="H292" s="10">
        <f t="shared" si="4"/>
        <v>3811.5</v>
      </c>
    </row>
    <row r="293" spans="2:8" ht="102">
      <c r="B293" s="2">
        <v>290</v>
      </c>
      <c r="C293" s="2" t="s">
        <v>313</v>
      </c>
      <c r="D293" s="2" t="s">
        <v>4</v>
      </c>
      <c r="E293" s="8" t="s">
        <v>378</v>
      </c>
      <c r="F293" s="10">
        <v>1</v>
      </c>
      <c r="G293" s="10">
        <v>4417.88</v>
      </c>
      <c r="H293" s="10">
        <f t="shared" si="4"/>
        <v>4417.88</v>
      </c>
    </row>
    <row r="294" spans="2:8" ht="153">
      <c r="B294" s="2">
        <v>291</v>
      </c>
      <c r="C294" s="2" t="s">
        <v>313</v>
      </c>
      <c r="D294" s="2" t="s">
        <v>5</v>
      </c>
      <c r="E294" s="8" t="s">
        <v>378</v>
      </c>
      <c r="F294" s="10">
        <v>1</v>
      </c>
      <c r="G294" s="10">
        <v>4261.95</v>
      </c>
      <c r="H294" s="10">
        <f t="shared" si="4"/>
        <v>4261.95</v>
      </c>
    </row>
    <row r="295" spans="2:8" ht="25.5">
      <c r="B295" s="2">
        <v>292</v>
      </c>
      <c r="C295" s="2" t="s">
        <v>20</v>
      </c>
      <c r="D295" s="8" t="s">
        <v>57</v>
      </c>
      <c r="E295" s="8" t="s">
        <v>266</v>
      </c>
      <c r="F295" s="10">
        <v>1</v>
      </c>
      <c r="G295" s="10">
        <v>433.13</v>
      </c>
      <c r="H295" s="10">
        <f t="shared" si="4"/>
        <v>433.13</v>
      </c>
    </row>
    <row r="296" spans="2:8" ht="25.5">
      <c r="B296" s="2">
        <v>293</v>
      </c>
      <c r="C296" s="2" t="s">
        <v>20</v>
      </c>
      <c r="D296" s="8" t="s">
        <v>54</v>
      </c>
      <c r="E296" s="8" t="s">
        <v>266</v>
      </c>
      <c r="F296" s="10">
        <v>1</v>
      </c>
      <c r="G296" s="10">
        <v>519.75</v>
      </c>
      <c r="H296" s="10">
        <f t="shared" si="4"/>
        <v>519.75</v>
      </c>
    </row>
    <row r="297" spans="2:8" ht="25.5">
      <c r="B297" s="2">
        <v>294</v>
      </c>
      <c r="C297" s="2" t="s">
        <v>20</v>
      </c>
      <c r="D297" s="8" t="s">
        <v>55</v>
      </c>
      <c r="E297" s="8" t="s">
        <v>266</v>
      </c>
      <c r="F297" s="10">
        <v>1</v>
      </c>
      <c r="G297" s="10">
        <v>2598.75</v>
      </c>
      <c r="H297" s="10">
        <f t="shared" si="4"/>
        <v>2598.75</v>
      </c>
    </row>
    <row r="298" spans="2:8" ht="25.5">
      <c r="B298" s="2">
        <v>295</v>
      </c>
      <c r="C298" s="8" t="s">
        <v>20</v>
      </c>
      <c r="D298" s="8" t="s">
        <v>56</v>
      </c>
      <c r="E298" s="8" t="s">
        <v>378</v>
      </c>
      <c r="F298" s="4">
        <v>1</v>
      </c>
      <c r="G298" s="10">
        <v>606.38</v>
      </c>
      <c r="H298" s="10">
        <f t="shared" si="4"/>
        <v>606.38</v>
      </c>
    </row>
    <row r="299" spans="2:8" ht="25.5">
      <c r="B299" s="2">
        <v>296</v>
      </c>
      <c r="C299" s="2" t="s">
        <v>246</v>
      </c>
      <c r="D299" s="2" t="s">
        <v>19</v>
      </c>
      <c r="E299" s="8" t="s">
        <v>378</v>
      </c>
      <c r="F299" s="10">
        <v>1</v>
      </c>
      <c r="G299" s="10">
        <v>10342.5</v>
      </c>
      <c r="H299" s="10">
        <f t="shared" si="4"/>
        <v>10342.5</v>
      </c>
    </row>
    <row r="300" spans="2:8" ht="25.5">
      <c r="B300" s="2">
        <v>297</v>
      </c>
      <c r="C300" s="2" t="s">
        <v>381</v>
      </c>
      <c r="D300" s="2" t="s">
        <v>240</v>
      </c>
      <c r="E300" s="8" t="s">
        <v>266</v>
      </c>
      <c r="F300" s="10">
        <v>1</v>
      </c>
      <c r="G300" s="10">
        <v>367.5</v>
      </c>
      <c r="H300" s="10">
        <f t="shared" si="4"/>
        <v>367.5</v>
      </c>
    </row>
    <row r="301" spans="2:8" ht="25.5">
      <c r="B301" s="2">
        <v>298</v>
      </c>
      <c r="C301" s="2" t="s">
        <v>247</v>
      </c>
      <c r="D301" s="2" t="s">
        <v>241</v>
      </c>
      <c r="E301" s="8" t="s">
        <v>266</v>
      </c>
      <c r="F301" s="10">
        <v>1</v>
      </c>
      <c r="G301" s="10">
        <v>892.5</v>
      </c>
      <c r="H301" s="10">
        <f t="shared" si="4"/>
        <v>892.5</v>
      </c>
    </row>
    <row r="302" spans="2:8" ht="25.5">
      <c r="B302" s="2">
        <v>299</v>
      </c>
      <c r="C302" s="2" t="s">
        <v>381</v>
      </c>
      <c r="D302" s="2" t="s">
        <v>242</v>
      </c>
      <c r="E302" s="8" t="s">
        <v>266</v>
      </c>
      <c r="F302" s="10">
        <v>1</v>
      </c>
      <c r="G302" s="10">
        <v>892.5</v>
      </c>
      <c r="H302" s="10">
        <f t="shared" si="4"/>
        <v>892.5</v>
      </c>
    </row>
    <row r="303" spans="2:8" ht="38.25">
      <c r="B303" s="2">
        <v>300</v>
      </c>
      <c r="C303" s="2" t="s">
        <v>248</v>
      </c>
      <c r="D303" s="2" t="s">
        <v>243</v>
      </c>
      <c r="E303" s="8" t="s">
        <v>266</v>
      </c>
      <c r="F303" s="10">
        <v>10</v>
      </c>
      <c r="G303" s="10">
        <v>588</v>
      </c>
      <c r="H303" s="10">
        <f t="shared" si="4"/>
        <v>5880</v>
      </c>
    </row>
    <row r="304" spans="2:8" ht="76.5">
      <c r="B304" s="2">
        <v>301</v>
      </c>
      <c r="C304" s="2" t="s">
        <v>381</v>
      </c>
      <c r="D304" s="2" t="s">
        <v>316</v>
      </c>
      <c r="E304" s="8" t="s">
        <v>266</v>
      </c>
      <c r="F304" s="10">
        <v>10</v>
      </c>
      <c r="G304" s="10">
        <v>672</v>
      </c>
      <c r="H304" s="10">
        <f t="shared" si="4"/>
        <v>6720</v>
      </c>
    </row>
    <row r="305" spans="2:8" ht="25.5">
      <c r="B305" s="2">
        <v>302</v>
      </c>
      <c r="C305" s="2" t="s">
        <v>313</v>
      </c>
      <c r="D305" s="2" t="s">
        <v>315</v>
      </c>
      <c r="E305" s="8" t="s">
        <v>266</v>
      </c>
      <c r="F305" s="10">
        <v>1</v>
      </c>
      <c r="G305" s="10">
        <v>6729.45</v>
      </c>
      <c r="H305" s="10">
        <f t="shared" si="4"/>
        <v>6729.45</v>
      </c>
    </row>
    <row r="306" spans="2:8" ht="76.5">
      <c r="B306" s="2">
        <v>303</v>
      </c>
      <c r="C306" s="2" t="s">
        <v>313</v>
      </c>
      <c r="D306" s="2" t="s">
        <v>314</v>
      </c>
      <c r="E306" s="8" t="s">
        <v>266</v>
      </c>
      <c r="F306" s="10">
        <v>1</v>
      </c>
      <c r="G306" s="10">
        <v>8490.98</v>
      </c>
      <c r="H306" s="10">
        <f t="shared" si="4"/>
        <v>8490.98</v>
      </c>
    </row>
    <row r="307" spans="2:8" ht="89.25">
      <c r="B307" s="2">
        <v>304</v>
      </c>
      <c r="C307" s="2" t="s">
        <v>399</v>
      </c>
      <c r="D307" s="2" t="s">
        <v>312</v>
      </c>
      <c r="E307" s="8" t="s">
        <v>266</v>
      </c>
      <c r="F307" s="10">
        <v>1</v>
      </c>
      <c r="G307" s="10">
        <v>6860.7</v>
      </c>
      <c r="H307" s="10">
        <f t="shared" si="4"/>
        <v>6860.7</v>
      </c>
    </row>
    <row r="308" spans="2:8" ht="51">
      <c r="B308" s="2">
        <v>305</v>
      </c>
      <c r="C308" s="2" t="s">
        <v>244</v>
      </c>
      <c r="D308" s="2" t="s">
        <v>245</v>
      </c>
      <c r="E308" s="8" t="s">
        <v>273</v>
      </c>
      <c r="F308" s="10">
        <v>1000</v>
      </c>
      <c r="G308" s="10">
        <v>46.08</v>
      </c>
      <c r="H308" s="10">
        <f t="shared" si="4"/>
        <v>46080</v>
      </c>
    </row>
    <row r="309" spans="2:8" ht="51">
      <c r="B309" s="2">
        <v>306</v>
      </c>
      <c r="C309" s="2" t="s">
        <v>229</v>
      </c>
      <c r="D309" s="2" t="s">
        <v>239</v>
      </c>
      <c r="E309" s="8" t="s">
        <v>273</v>
      </c>
      <c r="F309" s="10">
        <v>1</v>
      </c>
      <c r="G309" s="10">
        <v>467.78</v>
      </c>
      <c r="H309" s="10">
        <f t="shared" si="4"/>
        <v>467.78</v>
      </c>
    </row>
    <row r="310" spans="2:8" ht="38.25">
      <c r="B310" s="2">
        <v>307</v>
      </c>
      <c r="C310" s="2" t="s">
        <v>238</v>
      </c>
      <c r="D310" s="2" t="s">
        <v>251</v>
      </c>
      <c r="E310" s="8" t="s">
        <v>273</v>
      </c>
      <c r="F310" s="10">
        <v>10</v>
      </c>
      <c r="G310" s="10">
        <v>168</v>
      </c>
      <c r="H310" s="10">
        <f t="shared" si="4"/>
        <v>1680</v>
      </c>
    </row>
    <row r="311" spans="2:8" ht="38.25">
      <c r="B311" s="2">
        <v>308</v>
      </c>
      <c r="C311" s="2" t="s">
        <v>238</v>
      </c>
      <c r="D311" s="2" t="s">
        <v>305</v>
      </c>
      <c r="E311" s="8" t="s">
        <v>273</v>
      </c>
      <c r="F311" s="10">
        <v>20</v>
      </c>
      <c r="G311" s="10">
        <v>136.5</v>
      </c>
      <c r="H311" s="10">
        <f t="shared" si="4"/>
        <v>2730</v>
      </c>
    </row>
    <row r="312" spans="2:8" ht="38.25">
      <c r="B312" s="2">
        <v>309</v>
      </c>
      <c r="C312" s="2" t="s">
        <v>231</v>
      </c>
      <c r="D312" s="2" t="s">
        <v>235</v>
      </c>
      <c r="E312" s="8" t="s">
        <v>273</v>
      </c>
      <c r="F312" s="10">
        <v>1000</v>
      </c>
      <c r="G312" s="10">
        <v>6.83</v>
      </c>
      <c r="H312" s="10">
        <f t="shared" si="4"/>
        <v>6830</v>
      </c>
    </row>
    <row r="313" spans="2:8" ht="38.25">
      <c r="B313" s="2">
        <v>310</v>
      </c>
      <c r="C313" s="2" t="s">
        <v>231</v>
      </c>
      <c r="D313" s="2" t="s">
        <v>237</v>
      </c>
      <c r="E313" s="8" t="s">
        <v>273</v>
      </c>
      <c r="F313" s="10">
        <v>1000</v>
      </c>
      <c r="G313" s="10">
        <v>4.62</v>
      </c>
      <c r="H313" s="10">
        <f t="shared" si="4"/>
        <v>4620</v>
      </c>
    </row>
    <row r="314" spans="2:8" ht="25.5">
      <c r="B314" s="2">
        <v>311</v>
      </c>
      <c r="C314" s="2" t="s">
        <v>232</v>
      </c>
      <c r="D314" s="2" t="s">
        <v>236</v>
      </c>
      <c r="E314" s="8" t="s">
        <v>273</v>
      </c>
      <c r="F314" s="10">
        <v>5</v>
      </c>
      <c r="G314" s="10">
        <v>45.05</v>
      </c>
      <c r="H314" s="10">
        <f t="shared" si="4"/>
        <v>225.25</v>
      </c>
    </row>
    <row r="315" spans="2:8" ht="38.25">
      <c r="B315" s="2">
        <v>312</v>
      </c>
      <c r="C315" s="2" t="s">
        <v>233</v>
      </c>
      <c r="D315" s="2" t="s">
        <v>303</v>
      </c>
      <c r="E315" s="8" t="s">
        <v>273</v>
      </c>
      <c r="F315" s="10">
        <v>2</v>
      </c>
      <c r="G315" s="10">
        <v>87.15</v>
      </c>
      <c r="H315" s="10">
        <f t="shared" si="4"/>
        <v>174.3</v>
      </c>
    </row>
    <row r="316" spans="2:8" ht="38.25">
      <c r="B316" s="2">
        <v>313</v>
      </c>
      <c r="C316" s="2" t="s">
        <v>233</v>
      </c>
      <c r="D316" s="2" t="s">
        <v>304</v>
      </c>
      <c r="E316" s="8" t="s">
        <v>273</v>
      </c>
      <c r="F316" s="10">
        <v>2</v>
      </c>
      <c r="G316" s="10">
        <v>115.5</v>
      </c>
      <c r="H316" s="10">
        <f t="shared" si="4"/>
        <v>231</v>
      </c>
    </row>
    <row r="317" spans="2:8" ht="38.25">
      <c r="B317" s="2">
        <v>314</v>
      </c>
      <c r="C317" s="3" t="s">
        <v>233</v>
      </c>
      <c r="D317" s="3" t="s">
        <v>88</v>
      </c>
      <c r="E317" s="8" t="s">
        <v>273</v>
      </c>
      <c r="F317" s="10">
        <v>2</v>
      </c>
      <c r="G317" s="10">
        <v>194.25</v>
      </c>
      <c r="H317" s="10">
        <f t="shared" si="4"/>
        <v>388.5</v>
      </c>
    </row>
    <row r="318" spans="2:8" ht="51">
      <c r="B318" s="2">
        <v>315</v>
      </c>
      <c r="C318" s="2" t="s">
        <v>234</v>
      </c>
      <c r="D318" s="2" t="s">
        <v>311</v>
      </c>
      <c r="E318" s="8" t="s">
        <v>273</v>
      </c>
      <c r="F318" s="10">
        <v>1</v>
      </c>
      <c r="G318" s="10">
        <v>23100</v>
      </c>
      <c r="H318" s="10">
        <f t="shared" si="4"/>
        <v>23100</v>
      </c>
    </row>
    <row r="319" spans="2:8" ht="38.25">
      <c r="B319" s="2">
        <v>316</v>
      </c>
      <c r="C319" s="2" t="s">
        <v>309</v>
      </c>
      <c r="D319" s="2" t="s">
        <v>310</v>
      </c>
      <c r="E319" s="2" t="s">
        <v>265</v>
      </c>
      <c r="F319" s="10">
        <v>1</v>
      </c>
      <c r="G319" s="10">
        <v>294.53</v>
      </c>
      <c r="H319" s="10">
        <f t="shared" si="4"/>
        <v>294.53</v>
      </c>
    </row>
    <row r="320" spans="2:8" ht="76.5">
      <c r="B320" s="2">
        <v>317</v>
      </c>
      <c r="C320" s="2" t="s">
        <v>248</v>
      </c>
      <c r="D320" s="2" t="s">
        <v>308</v>
      </c>
      <c r="E320" s="2" t="s">
        <v>265</v>
      </c>
      <c r="F320" s="10">
        <v>2</v>
      </c>
      <c r="G320" s="10">
        <v>3386.25</v>
      </c>
      <c r="H320" s="10">
        <f t="shared" si="4"/>
        <v>6772.5</v>
      </c>
    </row>
    <row r="321" spans="2:8" ht="89.25">
      <c r="B321" s="2">
        <v>318</v>
      </c>
      <c r="C321" s="2" t="s">
        <v>306</v>
      </c>
      <c r="D321" s="2" t="s">
        <v>307</v>
      </c>
      <c r="E321" s="2" t="s">
        <v>265</v>
      </c>
      <c r="F321" s="10">
        <v>1</v>
      </c>
      <c r="G321" s="10">
        <v>831.6</v>
      </c>
      <c r="H321" s="10">
        <f t="shared" si="4"/>
        <v>831.6</v>
      </c>
    </row>
    <row r="322" spans="2:8" ht="76.5">
      <c r="B322" s="2">
        <v>319</v>
      </c>
      <c r="C322" s="2" t="s">
        <v>250</v>
      </c>
      <c r="D322" s="2" t="s">
        <v>302</v>
      </c>
      <c r="E322" s="2" t="s">
        <v>266</v>
      </c>
      <c r="F322" s="10">
        <v>1</v>
      </c>
      <c r="G322" s="10">
        <v>8515.24</v>
      </c>
      <c r="H322" s="10">
        <f t="shared" si="4"/>
        <v>8515.24</v>
      </c>
    </row>
    <row r="323" spans="2:8" ht="76.5">
      <c r="B323" s="2">
        <v>320</v>
      </c>
      <c r="C323" s="2" t="s">
        <v>292</v>
      </c>
      <c r="D323" s="2" t="s">
        <v>94</v>
      </c>
      <c r="E323" s="2" t="s">
        <v>266</v>
      </c>
      <c r="F323" s="10">
        <v>5</v>
      </c>
      <c r="G323" s="10">
        <v>1615.95</v>
      </c>
      <c r="H323" s="10">
        <f t="shared" si="4"/>
        <v>8079.75</v>
      </c>
    </row>
    <row r="324" spans="2:8" ht="76.5">
      <c r="B324" s="2">
        <v>321</v>
      </c>
      <c r="C324" s="2" t="s">
        <v>294</v>
      </c>
      <c r="D324" s="2" t="s">
        <v>92</v>
      </c>
      <c r="E324" s="2" t="s">
        <v>266</v>
      </c>
      <c r="F324" s="10">
        <v>5</v>
      </c>
      <c r="G324" s="10">
        <v>3439.8</v>
      </c>
      <c r="H324" s="10">
        <f t="shared" si="4"/>
        <v>17199</v>
      </c>
    </row>
    <row r="325" spans="2:8" ht="51">
      <c r="B325" s="2">
        <v>322</v>
      </c>
      <c r="C325" s="2" t="s">
        <v>294</v>
      </c>
      <c r="D325" s="2" t="s">
        <v>95</v>
      </c>
      <c r="E325" s="2" t="s">
        <v>266</v>
      </c>
      <c r="F325" s="10">
        <v>5</v>
      </c>
      <c r="G325" s="10">
        <v>2353.05</v>
      </c>
      <c r="H325" s="10">
        <f>G325*F325</f>
        <v>11765.25</v>
      </c>
    </row>
    <row r="326" spans="2:8" ht="51">
      <c r="B326" s="2">
        <v>323</v>
      </c>
      <c r="C326" s="2" t="s">
        <v>294</v>
      </c>
      <c r="D326" s="2" t="s">
        <v>93</v>
      </c>
      <c r="E326" s="2" t="s">
        <v>266</v>
      </c>
      <c r="F326" s="10">
        <v>5</v>
      </c>
      <c r="G326" s="10">
        <v>4422.6</v>
      </c>
      <c r="H326" s="10">
        <f>G326*F326</f>
        <v>22113</v>
      </c>
    </row>
    <row r="327" spans="2:8" ht="63.75">
      <c r="B327" s="2">
        <v>324</v>
      </c>
      <c r="C327" s="2" t="s">
        <v>298</v>
      </c>
      <c r="D327" s="2" t="s">
        <v>299</v>
      </c>
      <c r="E327" s="2" t="s">
        <v>266</v>
      </c>
      <c r="F327" s="10">
        <v>5</v>
      </c>
      <c r="G327" s="10">
        <v>1984.5</v>
      </c>
      <c r="H327" s="10">
        <f>G327*F327</f>
        <v>9922.5</v>
      </c>
    </row>
    <row r="328" spans="2:8" ht="51">
      <c r="B328" s="2">
        <v>325</v>
      </c>
      <c r="C328" s="2" t="s">
        <v>90</v>
      </c>
      <c r="D328" s="2" t="s">
        <v>91</v>
      </c>
      <c r="E328" s="2" t="s">
        <v>266</v>
      </c>
      <c r="F328" s="10">
        <v>5</v>
      </c>
      <c r="G328" s="10">
        <v>1364.58</v>
      </c>
      <c r="H328" s="10">
        <f>G328*F328</f>
        <v>6822.9</v>
      </c>
    </row>
    <row r="329" spans="2:8" ht="51">
      <c r="B329" s="2">
        <v>326</v>
      </c>
      <c r="C329" s="2" t="s">
        <v>300</v>
      </c>
      <c r="D329" s="2" t="s">
        <v>301</v>
      </c>
      <c r="E329" s="2" t="s">
        <v>266</v>
      </c>
      <c r="F329" s="10">
        <v>1</v>
      </c>
      <c r="G329" s="10">
        <v>5460</v>
      </c>
      <c r="H329" s="10">
        <f>G329*F329</f>
        <v>5460</v>
      </c>
    </row>
    <row r="330" spans="2:8" ht="12.75">
      <c r="B330" s="23"/>
      <c r="C330" s="23"/>
      <c r="D330" s="23"/>
      <c r="E330" s="23"/>
      <c r="F330" s="24"/>
      <c r="G330" s="10"/>
      <c r="H330" s="25">
        <f>SUM(H4:H329)</f>
        <v>18070411.115599986</v>
      </c>
    </row>
  </sheetData>
  <sheetProtection/>
  <autoFilter ref="C3:F330"/>
  <printOptions/>
  <pageMargins left="0.3937007874015748" right="0.3937007874015748" top="0.5905511811023623" bottom="0.5905511811023623"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dc:creator>
  <cp:keywords/>
  <dc:description/>
  <cp:lastModifiedBy>Логинова М.</cp:lastModifiedBy>
  <cp:lastPrinted>2020-01-14T05:01:54Z</cp:lastPrinted>
  <dcterms:created xsi:type="dcterms:W3CDTF">2015-06-05T18:19:34Z</dcterms:created>
  <dcterms:modified xsi:type="dcterms:W3CDTF">2020-01-20T03:53:17Z</dcterms:modified>
  <cp:category/>
  <cp:version/>
  <cp:contentType/>
  <cp:contentStatus/>
</cp:coreProperties>
</file>