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моющие16.12.19" sheetId="1" r:id="rId1"/>
  </sheets>
  <definedNames>
    <definedName name="_xlnm._FilterDatabase" localSheetId="0" hidden="1">'моющие16.12.19'!$A$4:$D$33</definedName>
  </definedNames>
  <calcPr fullCalcOnLoad="1"/>
</workbook>
</file>

<file path=xl/sharedStrings.xml><?xml version="1.0" encoding="utf-8"?>
<sst xmlns="http://schemas.openxmlformats.org/spreadsheetml/2006/main" count="92" uniqueCount="66">
  <si>
    <t>Туалетная бумага</t>
  </si>
  <si>
    <t>Салфетки бумажные</t>
  </si>
  <si>
    <t xml:space="preserve">Однослойная серая туалетная бумага. Быстро растворяется в воде. 
Изготовлена из вторичного сырья.
Длина рулона не менее 53 м, ширина рулона 9-9,5 см, без втулки.
</t>
  </si>
  <si>
    <t>Однослойные сервировочные салфетки изготовлены из бумаги белого цвета со сплошным тиснением. Материал - 100% целлюлоза, без применения вредных химических примесей. Сложены вчетверо, размер 240x240 мм. Упаковка: 100 шт. в полиэтилене</t>
  </si>
  <si>
    <t>Перчатки</t>
  </si>
  <si>
    <t xml:space="preserve">Перчатки трикотажные </t>
  </si>
  <si>
    <t xml:space="preserve">Средство защиты рук - хлопчатобумажные перчатки с повышенной износоустойчивостью - с полимерным покрытием для укрепления ладонной части и  препятствования скольжению и защите руки от механического воздействия. Назначение: для физических работ различного характера. Сплошным слоем заливка полимером на подушечках пальцев. Край манжеты обработан плотной термоспекаемой нити. Класс вязки: не менее 10 Количество нитей: не менее 5 </t>
  </si>
  <si>
    <t xml:space="preserve">Рукавицы </t>
  </si>
  <si>
    <t>Салфетка хозяйственная</t>
  </si>
  <si>
    <t xml:space="preserve">Моющее средство универсальное </t>
  </si>
  <si>
    <t>Мыло жидкое</t>
  </si>
  <si>
    <t>Мыло хозяйственное</t>
  </si>
  <si>
    <t xml:space="preserve">Губки для посуды </t>
  </si>
  <si>
    <t xml:space="preserve">Влажные салфетки </t>
  </si>
  <si>
    <t xml:space="preserve">Салфетки хозяйственные целлюлозные </t>
  </si>
  <si>
    <t xml:space="preserve">Салфетка хозяйственная микрофибра </t>
  </si>
  <si>
    <t xml:space="preserve">Салфетки </t>
  </si>
  <si>
    <t>Жидкое чистящее средство для чистки сантехники от ржавчины</t>
  </si>
  <si>
    <t xml:space="preserve">Туалетная бумага </t>
  </si>
  <si>
    <t>Хозяйственное мыло с антисептическими свойствами. Назначение: для стирки и мытья рук. Характеристики: растворяет практически любые загрязнения быстро и качественно, убивает микробы, не содержит отдушек и красителей. Содержит не менее 72% жирных кислот.  Масса - не менее 200 г. Изготовлено по ГОСТ. Форма выпуска: кусок</t>
  </si>
  <si>
    <t xml:space="preserve">Концентрированное универсальное моющее средство жидкой консистенции,  объем не менее 1 л.
Назначение: для мытья и обезжиривания кухонной посуды, стекла, хрусталя, кухонной мебели, плит, холодильников, ванн и раковин, кафеля, полов и других водостойких поверхностей. Характеристики: удаляет жировые загрязнения, не оставляет разводов, придает блеск поверхности, обладает приятным ароматом.
Плотность не менее 1,0 г/см3
</t>
  </si>
  <si>
    <t>Порошок стиральный  (отдушка лимон, не менее 400 г)
Вид упаковки: Товар упакован в картонную упаковку
Средство моющее синтетическое порошкообразное. Предназначено для стирки изделий из х/б, льняных, синтетических и смешанных тканей. Автомат.</t>
  </si>
  <si>
    <t xml:space="preserve">Стиральный порошок для цветного белья не менее 400 г с цветочной отдушкой в полиэтиленовом пакете.Назначение: - стиральный порошок для стирки цветного белья с эффективной формулой, отстирывает различные загрязнения, растворяет и удаляет грязь, сохраняет цвета ткани яркими. 
 Автомат.
</t>
  </si>
  <si>
    <t xml:space="preserve">Универсальное чистящее средство Сода кальцинированная не менее 0,6 кг.
Средство предназначено для ручной стирки (усиление эффекта моющего средства), стирки в стиральной машине (усиление эффекта моющего средства и защита деталей стиральной машины), очистки рабочих поверхностей кухни, мойки посуды, мытья полов. 
</t>
  </si>
  <si>
    <t xml:space="preserve">Чистящее средство универсальное (порошок) не менее 0.4 кг Назначение: для чистки, отбеливания и антибактериальной обработки фаянсовых, керамических и других поверхностей, подающихся абразивной чистки. </t>
  </si>
  <si>
    <t xml:space="preserve">Средство для прочистки труб  гелеобразной консистенции, объемом не менее 1000мл Назначение: гель, предназначенный для прочистки труб от засоров различной природы, для удаления остатков пищи, жира, волос, бумаги и других засорений. Средство для прочистки и профилактики засоров в трубах, изготовленных из разных материалов. </t>
  </si>
  <si>
    <t xml:space="preserve">Средство для мытья стекол, витрин, зеркал с триггером, для удаления пятен, грязи, следов от пальцев, придания блеска, без разводов.Объём не менее 0,5л
 Состав: спирт изопропиловый, неонол, отдушка, краситель, вода.                                                          </t>
  </si>
  <si>
    <t xml:space="preserve">Универсальное чистящее средство с дезинфицирующим эффектом. Объём не менее 0,5л Назначение: средство предназначено для удаления загрязнений с различных поверхностей в ванных и туалетных комнатах, для мытья и дезинфекции полов и рабочих поверхностей, для уничтожения микробов и устранения неприятных запахов. </t>
  </si>
  <si>
    <t xml:space="preserve">Отбеливатель гелеобразное средство поставляемое в пластиковой бутылке. Объём не менее 1000 мл.
Назначение: для удаления пятен с тканей, а также мытья и дезинфекции любых гладких поверхностей. 
</t>
  </si>
  <si>
    <t>Губка для мытья посуды из гладкого поролона, с одной стороны имеет дополнительный абразивный слой-полосу для очищения сильных загрязнений, без повреждения поверхности. Размер губки – не менее 90*60*35 мм.          Фасовка: 5 штук в упаковке.</t>
  </si>
  <si>
    <t>Салфетки для очищения, придания свежести и тонизирования кожи. В одной упаковке не менее 15 влажных салфеток</t>
  </si>
  <si>
    <t>Салфетки  разноцветные, универсальные вискозные салфетки плотностью  80 г/кв.м для влажной и сухой уборки.  Размер не менее 38см х 30 см. 3 штуки в упаковке.</t>
  </si>
  <si>
    <t xml:space="preserve">Салфетки из микрофибры плотностью не менее 200 г/кв.м Назначение: удаление загрязнений и жидкостей с любых поверхностей  без повреждения,  обеспечение  высокой эффективности применения чистящего средства. Цвет: в ассортименте. Размер: не менее 30*30см </t>
  </si>
  <si>
    <t>Универсально дезинфицирующее гелеобразное средство объемом не менее 0,5 л., для чистки сильнозагрязненных керамических, кафельных, эмалированных, нержавеющих поверхностей, очистка от ржавчины.</t>
  </si>
  <si>
    <t xml:space="preserve">Двухслойная туалетная бумага белая с тиснением и перфорацией. Бумага гипоаллергенная и не оставляет мелкой бумажной пыли. Со смываемой втулкой AquaTube. В каждом рулоне — не менее 184 отрывных листа.
Изготовлена из вторичного сырья.
Длина рулона не менее 23 м, ширина рулона не менее 9.5 см, диаметр втулки 4.5 см.
Фасовка: 4 рулона в упаковке.
</t>
  </si>
  <si>
    <t xml:space="preserve">Нержавеющая спиралевидная мочалка для мойки посуды. В упаковке 1шт., </t>
  </si>
  <si>
    <t xml:space="preserve">Спиралевидная мочалка для посуды </t>
  </si>
  <si>
    <t>Максимальная стоимость за ед. изд., руб</t>
  </si>
  <si>
    <t>Максимальная стоимость, руб</t>
  </si>
  <si>
    <t xml:space="preserve">Освежитель воздуха (аэрозоль)с ароматом в ассортименте                                                  Назначение: наполняет помещение приятным ароматом и нейтрализует неприятные запахи, освежает воздух, не оставляет следов на обоях и мебели. Объём флакона: не менее 300 мл.
</t>
  </si>
  <si>
    <t xml:space="preserve">Тряпка для пола нетканая 100% регенерированное волокно из смесового лоскута. Назначение: для уборки и протирки пола и других поверхностей в различных отраслях. Хорошо впитывает воду, масло и пр.
Размер не менее 40см.х60см. Плотность не менее 160 гр/м2.Тряпка для пола нетканое регенерир. прошивное полотно серое.
Состав ткани: техническая ткань при изготовлении которой используется как первичная хлопковая пряжа, так и вторичная пряжа, рв/волокно, воспроизведенная из отходов текстильных производств.
</t>
  </si>
  <si>
    <t xml:space="preserve">Полотенца бумажные </t>
  </si>
  <si>
    <t>Полотенца бумажные 2-х слойные из бумаги c тиснением, разделенной на отдельные салфетки. Цвет: в ассортименте. Размер каждой - не менее 22x25 см. Материал - 100% целлюлоза. Ширина рулона: 190 мм. Количество листов в рулоне не менее 70 шт. Длина рулона бумажных полотенец: минимально 18 метр . Диаметр втулки, см: 4,5. Упаковка: 2 шт. в полиэтилене</t>
  </si>
  <si>
    <t>Перчатки хозяйственные латексные без внутреннего хлопкового напыления.                 Манжета - закатанный край. Назначение: для защиты рук от влаги и грязи при выполнении хозяйственных работ, но не являются средством защиты рук от опасных химических веществ и общих производственных загрязнений. Не используются при работе с маслами и растворителями. Количество в упаковке 1 пара. Размер в ассортименте.</t>
  </si>
  <si>
    <t xml:space="preserve">Салфетки на основе целлюлозы размером не менее 130x170 мм.                                         Назначение: для очистки поверхности презентационного оборудования, системных блоков и офисной мебели.
Характеристики: эффективное удаление пыли, грязи, отпечатков пальцев и других загрязнений, не оставляют разводов и ворсинок.
Обновляют поверхность, сохраняя структуру. Фасовка : 100 шт в упаковке
</t>
  </si>
  <si>
    <t xml:space="preserve">Косметическое жидкое крем-мыло с увлажняющим эффектом и высокой концентрацией моющей основы поставляется во флаконе с дозатором объемом 0.3 литр.                        Назначение: для частого и ежедневного очищения кожи рук и тела. Характеристики: представляет собой высококонцентрированное гелеобразное жидкое мыло с добавлением специальных увлажнителей - комплекса фруктовых кислот, обладает высокой моющей, обезжиривающей и увлажняющей способностью, эффективно удаляет грязь, масложировые и белковые загрязнения, устраняет резкие запахи, дезодорирует кожу. 
</t>
  </si>
  <si>
    <t xml:space="preserve">Тип: двухпалые.                                                                                                                                          Цвет: белый
Назначение: для общепроизводственных работ.                                                                       Требования: устойчивы к истиранию и механическим воздействиям.                                   Ткань основы: х/б двунитка (плотность: не менее 220 гр/м2).                                                           Ткань наладонника: брезент (плотность: не менее 420 гр/м2)
</t>
  </si>
  <si>
    <t>Однослойные сервировочные салфетки  размером не менее 330*330 мм  изготовлены из бумаги со сплошным тиснением. Материал - 100% целлюлоза, без применения вредных химических примесей. Сложены вчетверо, размер не менее 33x33 см. Фасовка: 20 штук в полиэтиленовой упаковке.</t>
  </si>
  <si>
    <t>Обоснование начальной (максимальной) цены договора на поставку моющих и чистящих средств</t>
  </si>
  <si>
    <t xml:space="preserve">Предлагаемое наименование </t>
  </si>
  <si>
    <t>Технические характеристики</t>
  </si>
  <si>
    <t>Ед.</t>
  </si>
  <si>
    <t>Кол-во</t>
  </si>
  <si>
    <t>шт</t>
  </si>
  <si>
    <t>пар</t>
  </si>
  <si>
    <t>упак</t>
  </si>
  <si>
    <t xml:space="preserve">Сода кальцинированная </t>
  </si>
  <si>
    <t>Чистящее средство</t>
  </si>
  <si>
    <t>Стиральный порошок</t>
  </si>
  <si>
    <t>Отбеливатель</t>
  </si>
  <si>
    <t>Чистящее средство для сантехники</t>
  </si>
  <si>
    <t>Стеклоочиститель</t>
  </si>
  <si>
    <t>Средство для прочистки труб</t>
  </si>
  <si>
    <t xml:space="preserve">Тряпка для пола </t>
  </si>
  <si>
    <t>Освежитель</t>
  </si>
  <si>
    <t>Главная медицинская сестра                                                                              Никонова Н.Г.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</si>
</sst>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top" wrapText="1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right"/>
    </xf>
    <xf numFmtId="0" fontId="18" fillId="0" borderId="10" xfId="0" applyFont="1" applyBorder="1" applyAlignment="1">
      <alignment wrapText="1"/>
    </xf>
    <xf numFmtId="2" fontId="17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zoomScalePageLayoutView="0" workbookViewId="0" topLeftCell="A28">
      <selection activeCell="A36" sqref="A36"/>
    </sheetView>
  </sheetViews>
  <sheetFormatPr defaultColWidth="9.140625" defaultRowHeight="15"/>
  <cols>
    <col min="1" max="1" width="29.57421875" style="1" customWidth="1"/>
    <col min="2" max="2" width="74.7109375" style="1" customWidth="1"/>
    <col min="3" max="4" width="9.140625" style="1" customWidth="1"/>
    <col min="5" max="5" width="16.140625" style="1" customWidth="1"/>
    <col min="6" max="6" width="17.140625" style="1" customWidth="1"/>
    <col min="7" max="16384" width="9.140625" style="1" customWidth="1"/>
  </cols>
  <sheetData>
    <row r="2" spans="1:4" ht="12.75">
      <c r="A2" s="13" t="s">
        <v>48</v>
      </c>
      <c r="B2" s="13"/>
      <c r="C2" s="13"/>
      <c r="D2" s="13"/>
    </row>
    <row r="4" spans="1:6" ht="66.75" customHeight="1">
      <c r="A4" s="2" t="s">
        <v>49</v>
      </c>
      <c r="B4" s="2" t="s">
        <v>50</v>
      </c>
      <c r="C4" s="2" t="s">
        <v>51</v>
      </c>
      <c r="D4" s="2" t="s">
        <v>52</v>
      </c>
      <c r="E4" s="9" t="s">
        <v>37</v>
      </c>
      <c r="F4" s="9" t="s">
        <v>38</v>
      </c>
    </row>
    <row r="5" spans="1:6" ht="57" customHeight="1">
      <c r="A5" s="3" t="s">
        <v>58</v>
      </c>
      <c r="B5" s="3" t="s">
        <v>21</v>
      </c>
      <c r="C5" s="4" t="s">
        <v>53</v>
      </c>
      <c r="D5" s="4">
        <v>960</v>
      </c>
      <c r="E5" s="10">
        <v>49.84</v>
      </c>
      <c r="F5" s="10">
        <f aca="true" t="shared" si="0" ref="F5:F32">D5*E5</f>
        <v>47846.4</v>
      </c>
    </row>
    <row r="6" spans="1:6" ht="75" customHeight="1">
      <c r="A6" s="3" t="s">
        <v>58</v>
      </c>
      <c r="B6" s="3" t="s">
        <v>22</v>
      </c>
      <c r="C6" s="4" t="s">
        <v>53</v>
      </c>
      <c r="D6" s="4">
        <v>480</v>
      </c>
      <c r="E6" s="10">
        <v>73.26</v>
      </c>
      <c r="F6" s="10">
        <f t="shared" si="0"/>
        <v>35164.8</v>
      </c>
    </row>
    <row r="7" spans="1:6" ht="69" customHeight="1">
      <c r="A7" s="3" t="s">
        <v>56</v>
      </c>
      <c r="B7" s="3" t="s">
        <v>23</v>
      </c>
      <c r="C7" s="4" t="s">
        <v>53</v>
      </c>
      <c r="D7" s="4">
        <v>156</v>
      </c>
      <c r="E7" s="10">
        <v>30.98</v>
      </c>
      <c r="F7" s="10">
        <f t="shared" si="0"/>
        <v>4832.88</v>
      </c>
    </row>
    <row r="8" spans="1:6" ht="54" customHeight="1">
      <c r="A8" s="3" t="s">
        <v>57</v>
      </c>
      <c r="B8" s="3" t="s">
        <v>24</v>
      </c>
      <c r="C8" s="4" t="s">
        <v>53</v>
      </c>
      <c r="D8" s="4">
        <v>2844</v>
      </c>
      <c r="E8" s="10">
        <v>63.93</v>
      </c>
      <c r="F8" s="10">
        <f t="shared" si="0"/>
        <v>181816.92</v>
      </c>
    </row>
    <row r="9" spans="1:6" ht="60" customHeight="1">
      <c r="A9" s="3" t="s">
        <v>59</v>
      </c>
      <c r="B9" s="3" t="s">
        <v>28</v>
      </c>
      <c r="C9" s="4" t="s">
        <v>53</v>
      </c>
      <c r="D9" s="4">
        <v>60</v>
      </c>
      <c r="E9" s="10">
        <v>24.33</v>
      </c>
      <c r="F9" s="10">
        <f t="shared" si="0"/>
        <v>1459.8</v>
      </c>
    </row>
    <row r="10" spans="1:6" ht="60" customHeight="1">
      <c r="A10" s="3" t="s">
        <v>60</v>
      </c>
      <c r="B10" s="3" t="s">
        <v>27</v>
      </c>
      <c r="C10" s="4" t="s">
        <v>53</v>
      </c>
      <c r="D10" s="4">
        <v>1332</v>
      </c>
      <c r="E10" s="10">
        <v>115.55</v>
      </c>
      <c r="F10" s="10">
        <f t="shared" si="0"/>
        <v>153912.6</v>
      </c>
    </row>
    <row r="11" spans="1:6" ht="46.5" customHeight="1">
      <c r="A11" s="3" t="s">
        <v>61</v>
      </c>
      <c r="B11" s="3" t="s">
        <v>26</v>
      </c>
      <c r="C11" s="4" t="s">
        <v>53</v>
      </c>
      <c r="D11" s="4">
        <v>1956</v>
      </c>
      <c r="E11" s="10">
        <v>43.38</v>
      </c>
      <c r="F11" s="10">
        <f t="shared" si="0"/>
        <v>84851.28</v>
      </c>
    </row>
    <row r="12" spans="1:6" ht="60" customHeight="1">
      <c r="A12" s="3" t="s">
        <v>62</v>
      </c>
      <c r="B12" s="3" t="s">
        <v>25</v>
      </c>
      <c r="C12" s="4" t="s">
        <v>53</v>
      </c>
      <c r="D12" s="4">
        <v>852</v>
      </c>
      <c r="E12" s="10">
        <v>571.49</v>
      </c>
      <c r="F12" s="10">
        <f t="shared" si="0"/>
        <v>486909.48</v>
      </c>
    </row>
    <row r="13" spans="1:6" ht="111" customHeight="1">
      <c r="A13" s="3" t="s">
        <v>63</v>
      </c>
      <c r="B13" s="3" t="s">
        <v>40</v>
      </c>
      <c r="C13" s="4" t="s">
        <v>53</v>
      </c>
      <c r="D13" s="4">
        <v>5088</v>
      </c>
      <c r="E13" s="10">
        <v>22.44</v>
      </c>
      <c r="F13" s="10">
        <f t="shared" si="0"/>
        <v>114174.72</v>
      </c>
    </row>
    <row r="14" spans="1:6" ht="45.75" customHeight="1">
      <c r="A14" s="3" t="s">
        <v>64</v>
      </c>
      <c r="B14" s="3" t="s">
        <v>39</v>
      </c>
      <c r="C14" s="4" t="s">
        <v>53</v>
      </c>
      <c r="D14" s="4">
        <v>2112</v>
      </c>
      <c r="E14" s="10">
        <v>47.95</v>
      </c>
      <c r="F14" s="10">
        <f t="shared" si="0"/>
        <v>101270.40000000001</v>
      </c>
    </row>
    <row r="15" spans="1:6" ht="46.5" customHeight="1">
      <c r="A15" s="3" t="s">
        <v>0</v>
      </c>
      <c r="B15" s="3" t="s">
        <v>2</v>
      </c>
      <c r="C15" s="4" t="s">
        <v>53</v>
      </c>
      <c r="D15" s="4">
        <v>3528</v>
      </c>
      <c r="E15" s="10">
        <v>17.67</v>
      </c>
      <c r="F15" s="10">
        <f t="shared" si="0"/>
        <v>62339.76000000001</v>
      </c>
    </row>
    <row r="16" spans="1:6" ht="46.5" customHeight="1">
      <c r="A16" s="3" t="s">
        <v>1</v>
      </c>
      <c r="B16" s="3" t="s">
        <v>3</v>
      </c>
      <c r="C16" s="4" t="s">
        <v>53</v>
      </c>
      <c r="D16" s="4">
        <v>2148</v>
      </c>
      <c r="E16" s="10">
        <v>18.56</v>
      </c>
      <c r="F16" s="10">
        <f t="shared" si="0"/>
        <v>39866.88</v>
      </c>
    </row>
    <row r="17" spans="1:6" ht="69" customHeight="1">
      <c r="A17" s="3" t="s">
        <v>41</v>
      </c>
      <c r="B17" s="3" t="s">
        <v>42</v>
      </c>
      <c r="C17" s="4" t="s">
        <v>53</v>
      </c>
      <c r="D17" s="4">
        <v>564</v>
      </c>
      <c r="E17" s="10">
        <v>58.77</v>
      </c>
      <c r="F17" s="10">
        <f t="shared" si="0"/>
        <v>33146.28</v>
      </c>
    </row>
    <row r="18" spans="1:6" ht="69.75" customHeight="1">
      <c r="A18" s="3" t="s">
        <v>4</v>
      </c>
      <c r="B18" s="3" t="s">
        <v>43</v>
      </c>
      <c r="C18" s="4" t="s">
        <v>54</v>
      </c>
      <c r="D18" s="4">
        <v>3708</v>
      </c>
      <c r="E18" s="10">
        <v>45.07</v>
      </c>
      <c r="F18" s="10">
        <f t="shared" si="0"/>
        <v>167119.56</v>
      </c>
    </row>
    <row r="19" spans="1:6" ht="83.25" customHeight="1">
      <c r="A19" s="3" t="s">
        <v>5</v>
      </c>
      <c r="B19" s="3" t="s">
        <v>6</v>
      </c>
      <c r="C19" s="4" t="s">
        <v>54</v>
      </c>
      <c r="D19" s="4">
        <v>2424</v>
      </c>
      <c r="E19" s="10">
        <v>15.19</v>
      </c>
      <c r="F19" s="10">
        <f t="shared" si="0"/>
        <v>36820.56</v>
      </c>
    </row>
    <row r="20" spans="1:6" ht="83.25" customHeight="1">
      <c r="A20" s="3" t="s">
        <v>7</v>
      </c>
      <c r="B20" s="3" t="s">
        <v>46</v>
      </c>
      <c r="C20" s="4" t="s">
        <v>54</v>
      </c>
      <c r="D20" s="4">
        <v>120</v>
      </c>
      <c r="E20" s="10">
        <v>249.67</v>
      </c>
      <c r="F20" s="10">
        <f t="shared" si="0"/>
        <v>29960.399999999998</v>
      </c>
    </row>
    <row r="21" spans="1:6" ht="34.5" customHeight="1">
      <c r="A21" s="3" t="s">
        <v>8</v>
      </c>
      <c r="B21" s="3" t="s">
        <v>31</v>
      </c>
      <c r="C21" s="4" t="s">
        <v>55</v>
      </c>
      <c r="D21" s="4">
        <v>1620</v>
      </c>
      <c r="E21" s="10">
        <v>27.2</v>
      </c>
      <c r="F21" s="10">
        <f t="shared" si="0"/>
        <v>44064</v>
      </c>
    </row>
    <row r="22" spans="1:6" ht="93.75" customHeight="1">
      <c r="A22" s="3" t="s">
        <v>9</v>
      </c>
      <c r="B22" s="3" t="s">
        <v>20</v>
      </c>
      <c r="C22" s="4" t="s">
        <v>53</v>
      </c>
      <c r="D22" s="4">
        <v>432</v>
      </c>
      <c r="E22" s="10">
        <v>41.99</v>
      </c>
      <c r="F22" s="10">
        <f t="shared" si="0"/>
        <v>18139.68</v>
      </c>
    </row>
    <row r="23" spans="1:6" ht="97.5" customHeight="1">
      <c r="A23" s="3" t="s">
        <v>10</v>
      </c>
      <c r="B23" s="3" t="s">
        <v>45</v>
      </c>
      <c r="C23" s="4" t="s">
        <v>53</v>
      </c>
      <c r="D23" s="4">
        <v>1896</v>
      </c>
      <c r="E23" s="10">
        <v>45.17</v>
      </c>
      <c r="F23" s="10">
        <f t="shared" si="0"/>
        <v>85642.32</v>
      </c>
    </row>
    <row r="24" spans="1:6" ht="57" customHeight="1">
      <c r="A24" s="3" t="s">
        <v>11</v>
      </c>
      <c r="B24" s="3" t="s">
        <v>19</v>
      </c>
      <c r="C24" s="4" t="s">
        <v>53</v>
      </c>
      <c r="D24" s="4">
        <v>2040</v>
      </c>
      <c r="E24" s="10">
        <v>11.31</v>
      </c>
      <c r="F24" s="10">
        <f t="shared" si="0"/>
        <v>23072.4</v>
      </c>
    </row>
    <row r="25" spans="1:6" ht="47.25" customHeight="1">
      <c r="A25" s="3" t="s">
        <v>12</v>
      </c>
      <c r="B25" s="3" t="s">
        <v>29</v>
      </c>
      <c r="C25" s="4" t="s">
        <v>53</v>
      </c>
      <c r="D25" s="4">
        <v>168</v>
      </c>
      <c r="E25" s="10">
        <v>21.35</v>
      </c>
      <c r="F25" s="10">
        <f t="shared" si="0"/>
        <v>3586.8</v>
      </c>
    </row>
    <row r="26" spans="1:6" ht="30.75" customHeight="1">
      <c r="A26" s="3" t="s">
        <v>13</v>
      </c>
      <c r="B26" s="3" t="s">
        <v>30</v>
      </c>
      <c r="C26" s="4" t="s">
        <v>53</v>
      </c>
      <c r="D26" s="4">
        <v>180</v>
      </c>
      <c r="E26" s="10">
        <v>9.14</v>
      </c>
      <c r="F26" s="10">
        <f t="shared" si="0"/>
        <v>1645.2</v>
      </c>
    </row>
    <row r="27" spans="1:6" ht="81.75" customHeight="1">
      <c r="A27" s="5" t="s">
        <v>14</v>
      </c>
      <c r="B27" s="5" t="s">
        <v>44</v>
      </c>
      <c r="C27" s="6" t="s">
        <v>55</v>
      </c>
      <c r="D27" s="6">
        <v>180</v>
      </c>
      <c r="E27" s="10">
        <v>262.07</v>
      </c>
      <c r="F27" s="10">
        <f t="shared" si="0"/>
        <v>47172.6</v>
      </c>
    </row>
    <row r="28" spans="1:6" ht="57" customHeight="1">
      <c r="A28" s="3" t="s">
        <v>15</v>
      </c>
      <c r="B28" s="3" t="s">
        <v>32</v>
      </c>
      <c r="C28" s="4" t="s">
        <v>53</v>
      </c>
      <c r="D28" s="4">
        <v>300</v>
      </c>
      <c r="E28" s="10">
        <v>22.93</v>
      </c>
      <c r="F28" s="10">
        <f t="shared" si="0"/>
        <v>6879</v>
      </c>
    </row>
    <row r="29" spans="1:6" ht="55.5" customHeight="1">
      <c r="A29" s="3" t="s">
        <v>16</v>
      </c>
      <c r="B29" s="3" t="s">
        <v>47</v>
      </c>
      <c r="C29" s="4" t="s">
        <v>55</v>
      </c>
      <c r="D29" s="4">
        <v>96</v>
      </c>
      <c r="E29" s="10">
        <v>44.37</v>
      </c>
      <c r="F29" s="10">
        <f t="shared" si="0"/>
        <v>4259.5199999999995</v>
      </c>
    </row>
    <row r="30" spans="1:6" ht="44.25" customHeight="1">
      <c r="A30" s="3" t="s">
        <v>17</v>
      </c>
      <c r="B30" s="3" t="s">
        <v>33</v>
      </c>
      <c r="C30" s="4" t="s">
        <v>53</v>
      </c>
      <c r="D30" s="4">
        <v>108</v>
      </c>
      <c r="E30" s="10">
        <v>102.64</v>
      </c>
      <c r="F30" s="10">
        <f t="shared" si="0"/>
        <v>11085.12</v>
      </c>
    </row>
    <row r="31" spans="1:6" ht="82.5" customHeight="1">
      <c r="A31" s="3" t="s">
        <v>18</v>
      </c>
      <c r="B31" s="3" t="s">
        <v>34</v>
      </c>
      <c r="C31" s="4" t="s">
        <v>53</v>
      </c>
      <c r="D31" s="4">
        <v>72</v>
      </c>
      <c r="E31" s="10">
        <v>89.44</v>
      </c>
      <c r="F31" s="10">
        <f t="shared" si="0"/>
        <v>6439.68</v>
      </c>
    </row>
    <row r="32" spans="1:6" ht="20.25" customHeight="1">
      <c r="A32" s="3" t="s">
        <v>36</v>
      </c>
      <c r="B32" s="3" t="s">
        <v>35</v>
      </c>
      <c r="C32" s="4" t="s">
        <v>53</v>
      </c>
      <c r="D32" s="4">
        <v>84</v>
      </c>
      <c r="E32" s="10">
        <v>16.09</v>
      </c>
      <c r="F32" s="10">
        <f t="shared" si="0"/>
        <v>1351.56</v>
      </c>
    </row>
    <row r="33" spans="1:6" ht="19.5" customHeight="1">
      <c r="A33" s="14"/>
      <c r="B33" s="15"/>
      <c r="C33" s="12"/>
      <c r="D33" s="12"/>
      <c r="E33" s="10"/>
      <c r="F33" s="11">
        <f>SUM(F5:F32)</f>
        <v>1834830.6</v>
      </c>
    </row>
    <row r="34" s="7" customFormat="1" ht="12.75"/>
    <row r="35" s="7" customFormat="1" ht="12.75">
      <c r="A35" s="7" t="s">
        <v>65</v>
      </c>
    </row>
    <row r="36" s="7" customFormat="1" ht="12.75">
      <c r="A36" s="8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</sheetData>
  <sheetProtection/>
  <autoFilter ref="A4:D33"/>
  <mergeCells count="2">
    <mergeCell ref="A2:D2"/>
    <mergeCell ref="A33:B33"/>
  </mergeCells>
  <printOptions/>
  <pageMargins left="0.11811023622047245" right="0.11811023622047245" top="0" bottom="0.15748031496062992" header="0.31496062992125984" footer="0.31496062992125984"/>
  <pageSetup fitToHeight="0" fitToWidth="1"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dkb-gusakova</dc:creator>
  <cp:keywords/>
  <dc:description/>
  <cp:lastModifiedBy>Логинова М.</cp:lastModifiedBy>
  <cp:lastPrinted>2019-12-19T05:37:05Z</cp:lastPrinted>
  <dcterms:created xsi:type="dcterms:W3CDTF">2019-12-18T04:40:30Z</dcterms:created>
  <dcterms:modified xsi:type="dcterms:W3CDTF">2019-12-19T05:37:12Z</dcterms:modified>
  <cp:category/>
  <cp:version/>
  <cp:contentType/>
  <cp:contentStatus/>
</cp:coreProperties>
</file>