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<sst xmlns="http://schemas.openxmlformats.org/spreadsheetml/2006/main" count="93" uniqueCount="76">
  <si>
    <t>№ п/п</t>
  </si>
  <si>
    <t>Значение №1</t>
  </si>
  <si>
    <t>Значение №2</t>
  </si>
  <si>
    <t>Значение №3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</si>
  <si>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</si>
  <si>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</si>
  <si>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</si>
  <si>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</si>
  <si>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</si>
  <si>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</si>
  <si>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</si>
  <si>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</si>
  <si>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</si>
  <si>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</si>
  <si>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</si>
  <si>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</si>
  <si>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</si>
  <si>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</si>
  <si>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</si>
  <si>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</si>
  <si>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</si>
  <si>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</si>
  <si>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</si>
  <si>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</si>
  <si>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</si>
  <si>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</si>
  <si>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</si>
  <si>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</si>
  <si>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</si>
  <si>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</si>
  <si>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</si>
  <si>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Начальная (максимальная) цена в год,
руб.</t>
  </si>
  <si>
    <t>Значение №4</t>
  </si>
  <si>
    <t>7.4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</si>
  <si>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</si>
  <si>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</si>
  <si>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</si>
  <si>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Ед.ца изм.</t>
  </si>
  <si>
    <t>штука</t>
  </si>
  <si>
    <t>Значение №5</t>
  </si>
  <si>
    <t>Количество участников на рынке более 5</t>
  </si>
  <si>
    <t>7.5</t>
  </si>
  <si>
    <t>на оказание услуг по фрезерованию зубопротезных изделий</t>
  </si>
  <si>
    <t xml:space="preserve">      Начальная (максимальная) цена договора на оказание услуг по фрезерованию зубопротезных изделий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</si>
  <si>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фрезерованию зубопротезных изделий</t>
  </si>
  <si>
    <t>КП №41 от 05.05.2022</t>
  </si>
  <si>
    <t>Харектристики</t>
  </si>
  <si>
    <t>Каркас для МК и МП из КХС</t>
  </si>
  <si>
    <t>Проверка баланса восковой композиции, штифтование, запаковка в опоковую массу, термический прогрев опоки, литье, пескоструйная обработка, припасовка на модель.</t>
  </si>
  <si>
    <t>Литье вкладки культевой из КХС</t>
  </si>
  <si>
    <t>Штифтование, запаковка в опоковую массу, термический прогрев опоки, литье, пескоструйная обработка, припасовка на модель.</t>
  </si>
  <si>
    <t>Бюгельный каркас без дублирования</t>
  </si>
  <si>
    <t>Штифтование воскового протеза, запаковка в опоковую массу, термический прогрев опоки, литье, пескоструйная обработка, припасовка на модель.</t>
  </si>
  <si>
    <t>Дублирование модели в силиконе</t>
  </si>
  <si>
    <t>Дублирование модели с помощью армированной кюветы и высокоточного силикона, заливка огнеупорной массой.</t>
  </si>
  <si>
    <t>Прессованный термопластичный съемный протез</t>
  </si>
  <si>
    <t>Изготавливается гипсовая модель из индивидуального оттиска. На гипсовую модель изготавливается прикусной валик для определения прикуса. Следующим этапом осуществляется постановка искусственных зубов в артикуляторе. После моделировки протеза из воска гипсуется в кювету. После застывания гипса воск вытравляется горячей водой и паром . После этого гипс покрывается изоляционным лаком. Кювета помещается в инжекционную машину, где предворительно нагрета  мономерная пластмаса до 285 °c. В течении 18 мин. после остывания кюветы, протез извлекается из гипса и обрабатывается фрезами , полируется счётками с пастой</t>
  </si>
  <si>
    <t>Инжекция нейлонового протеза</t>
  </si>
  <si>
    <t>Подготовка мастер модели к дублированию для литья термоинжекционного материала в параллелометре, нанесение воблокировочного воска, дублирование модели с помощью армированной кюветы и высокоточного силикона, литье термопласта с помощью высокопрочного гипса 3 класса с соблюдением температурно-временных режимов, обработка протеза.</t>
  </si>
  <si>
    <t>Съемный протез</t>
  </si>
  <si>
    <t>Изготавливается гипсовая модель из индивидуального оттиска. На гипсовую модель изготавливается прикусной валик для определения прикуса. Следующим этапом осуществляется постановка искусственных зубов в артикуляторе. После моделировки протеза из воска гипсуется в кювету. После застывания гипса воск вытровляется горячей водой и паром. Гипс изолируется изоляционным лаком. Пластмасса замешивается и полемеризуется в при t95°c. в течении 25 мин. После завершения процесса протез извлекается из гипса и обрабатывается фрезами , полируется счётками с пастой.</t>
  </si>
  <si>
    <t>На гипсовой модели моделируется из воска армировка и запаковывается в огнеупорную массу. Опока прогревается до 900°c в течении 40 мин. и делается отливка в литейной установке. После армировку извлекают из поковочной массы. Обрабатывается фрезами, после чего вваривается в протез.</t>
  </si>
  <si>
    <t>Индивидуальная ложка</t>
  </si>
  <si>
    <t>Ложка изготавливается из светоотверждаемой пластмассы . Модель обжимается пластинкой пластмассы и засвечивается лампой. Края обрабатываются фрезой.</t>
  </si>
  <si>
    <t>Литье патрицы замкового крепления из КХС</t>
  </si>
  <si>
    <t>Кламмер литой</t>
  </si>
  <si>
    <t>Армировка из КХС</t>
  </si>
  <si>
    <t>Бюгельный протез с кламмерной фиксацией</t>
  </si>
  <si>
    <t>Починка съемного протеза перелом</t>
  </si>
  <si>
    <t>Армирование съемного протеза (сетка-литье)</t>
  </si>
  <si>
    <t>Укрепление протеза металлом, позволяющее придать пластмассовой конструкции необходимую прочность. Также благодаря армированию части пластмассового протеза удерживаются вместе в случае его перелома. Армировка изготавливается методом литья из стоматологического сплава на основе кобальта с использованием огнеупорной массы.</t>
  </si>
  <si>
    <t>Изготавливается гипсовая модель по оттиску. На модели в параллелометре определяется экватор зуба и путь введения протеза, где будет располагаться кламмер. Модель подготавливается к дублированию и изготавливается огнеупорная модель. На ней моделируется из воска бюгельный каркас. Следующий этап паковка в огнеупорную массу и отливка каркаса из металла. На готовый каркас ставится постановка искусственных зубов . После этого протез гипсуется в кювету и производится замена воска на пластмассу. Готовый протез полируется счёткой с пастой.</t>
  </si>
  <si>
    <t>Дефект в съёмном протезе возмещается пластмассой холодной полимеризации при t52°c. и полируется счётками с пастой.</t>
  </si>
  <si>
    <t>КП №б/н от 16.06.2022</t>
  </si>
  <si>
    <t>КП №б/н от 23.06.2022</t>
  </si>
  <si>
    <t>22070000171-0004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</si>
</sst>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9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2" fontId="8" fillId="0" borderId="15" xfId="0" applyNumberFormat="1" applyFont="1" applyBorder="1" applyAlignment="1">
      <alignment horizontal="left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wrapText="1"/>
    </xf>
    <xf numFmtId="1" fontId="5" fillId="2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20"/>
  <sheetViews>
    <sheetView zoomScale="70" zoomScaleNormal="70" zoomScaleSheetLayoutView="75" zoomScalePageLayoutView="0" workbookViewId="0" topLeftCell="A15">
      <selection activeCell="A20" sqref="A20:F20"/>
    </sheetView>
  </sheetViews>
  <sheetFormatPr defaultColWidth="9.00390625" defaultRowHeight="12.75"/>
  <cols>
    <col min="1" max="1" width="4.625" style="3" customWidth="1"/>
    <col min="2" max="3" width="33.00390625" style="27" customWidth="1"/>
    <col min="4" max="6" width="9.125" style="1" customWidth="1"/>
    <col min="7" max="7" width="18.125" style="1" customWidth="1"/>
    <col min="8" max="16384" width="9.125" style="1" customWidth="1"/>
  </cols>
  <sheetData>
    <row r="1" spans="1:3" ht="6.75" customHeight="1">
      <c r="A1" s="4"/>
      <c r="B1" s="26"/>
      <c r="C1" s="26"/>
    </row>
    <row r="2" spans="1:3" ht="24" customHeight="1">
      <c r="A2" s="33" t="s">
        <v>4</v>
      </c>
      <c r="B2" s="33"/>
      <c r="C2" s="33"/>
    </row>
    <row r="3" spans="1:7" ht="21.75" customHeight="1">
      <c r="A3" s="32" t="s">
        <v>0</v>
      </c>
      <c r="B3" s="47" t="s">
        <v>5</v>
      </c>
      <c r="C3" s="47" t="s">
        <v>46</v>
      </c>
      <c r="D3" s="34" t="s">
        <v>6</v>
      </c>
      <c r="E3" s="34" t="s">
        <v>37</v>
      </c>
      <c r="F3" s="34" t="s">
        <v>34</v>
      </c>
      <c r="G3" s="34" t="s">
        <v>31</v>
      </c>
    </row>
    <row r="4" spans="1:7" ht="68.25" customHeight="1">
      <c r="A4" s="32"/>
      <c r="B4" s="47"/>
      <c r="C4" s="47"/>
      <c r="D4" s="34"/>
      <c r="E4" s="34"/>
      <c r="F4" s="34"/>
      <c r="G4" s="34"/>
    </row>
    <row r="5" spans="1:7" ht="45.75" customHeight="1">
      <c r="A5" s="32"/>
      <c r="B5" s="47"/>
      <c r="C5" s="47"/>
      <c r="D5" s="34"/>
      <c r="E5" s="34"/>
      <c r="F5" s="34"/>
      <c r="G5" s="34"/>
    </row>
    <row r="6" spans="1:7" s="31" customFormat="1" ht="45.75" customHeight="1">
      <c r="A6" s="30">
        <v>1</v>
      </c>
      <c r="B6" s="29" t="s">
        <v>47</v>
      </c>
      <c r="C6" s="29" t="s">
        <v>48</v>
      </c>
      <c r="D6" s="48">
        <v>424</v>
      </c>
      <c r="E6" s="48" t="s">
        <v>38</v>
      </c>
      <c r="F6" s="48">
        <v>126</v>
      </c>
      <c r="G6" s="48">
        <v>53424</v>
      </c>
    </row>
    <row r="7" spans="1:7" s="31" customFormat="1" ht="45.75" customHeight="1">
      <c r="A7" s="30">
        <v>2</v>
      </c>
      <c r="B7" s="29" t="s">
        <v>49</v>
      </c>
      <c r="C7" s="29" t="s">
        <v>50</v>
      </c>
      <c r="D7" s="48">
        <v>233.2</v>
      </c>
      <c r="E7" s="48" t="s">
        <v>38</v>
      </c>
      <c r="F7" s="48">
        <v>85</v>
      </c>
      <c r="G7" s="48">
        <v>19822</v>
      </c>
    </row>
    <row r="8" spans="1:7" s="31" customFormat="1" ht="45.75" customHeight="1">
      <c r="A8" s="30">
        <v>3</v>
      </c>
      <c r="B8" s="29" t="s">
        <v>51</v>
      </c>
      <c r="C8" s="29" t="s">
        <v>52</v>
      </c>
      <c r="D8" s="48">
        <v>2332</v>
      </c>
      <c r="E8" s="48" t="s">
        <v>38</v>
      </c>
      <c r="F8" s="48">
        <v>3</v>
      </c>
      <c r="G8" s="48">
        <v>6996</v>
      </c>
    </row>
    <row r="9" spans="1:7" s="31" customFormat="1" ht="45.75" customHeight="1">
      <c r="A9" s="30">
        <v>4</v>
      </c>
      <c r="B9" s="29" t="s">
        <v>64</v>
      </c>
      <c r="C9" s="29" t="s">
        <v>50</v>
      </c>
      <c r="D9" s="48">
        <v>233.2</v>
      </c>
      <c r="E9" s="48" t="s">
        <v>38</v>
      </c>
      <c r="F9" s="48">
        <v>3</v>
      </c>
      <c r="G9" s="48">
        <v>699.6</v>
      </c>
    </row>
    <row r="10" spans="1:7" s="31" customFormat="1" ht="45.75" customHeight="1">
      <c r="A10" s="30">
        <v>5</v>
      </c>
      <c r="B10" s="29" t="s">
        <v>65</v>
      </c>
      <c r="C10" s="29" t="s">
        <v>50</v>
      </c>
      <c r="D10" s="48">
        <v>349.8</v>
      </c>
      <c r="E10" s="48" t="s">
        <v>38</v>
      </c>
      <c r="F10" s="48">
        <v>2</v>
      </c>
      <c r="G10" s="48">
        <v>699.6</v>
      </c>
    </row>
    <row r="11" spans="1:7" ht="51">
      <c r="A11" s="30">
        <v>6</v>
      </c>
      <c r="B11" s="29" t="s">
        <v>53</v>
      </c>
      <c r="C11" s="29" t="s">
        <v>54</v>
      </c>
      <c r="D11" s="2">
        <v>1166</v>
      </c>
      <c r="E11" s="2" t="s">
        <v>38</v>
      </c>
      <c r="F11" s="2">
        <v>5</v>
      </c>
      <c r="G11" s="2">
        <v>5830</v>
      </c>
    </row>
    <row r="12" spans="1:7" ht="267.75">
      <c r="A12" s="30">
        <v>7</v>
      </c>
      <c r="B12" s="29" t="s">
        <v>55</v>
      </c>
      <c r="C12" s="29" t="s">
        <v>56</v>
      </c>
      <c r="D12" s="2">
        <v>12190</v>
      </c>
      <c r="E12" s="2" t="s">
        <v>38</v>
      </c>
      <c r="F12" s="2">
        <v>2</v>
      </c>
      <c r="G12" s="2">
        <v>24380</v>
      </c>
    </row>
    <row r="13" spans="1:7" ht="165.75">
      <c r="A13" s="30">
        <v>8</v>
      </c>
      <c r="B13" s="29" t="s">
        <v>57</v>
      </c>
      <c r="C13" s="29" t="s">
        <v>58</v>
      </c>
      <c r="D13" s="2">
        <v>5830</v>
      </c>
      <c r="E13" s="2" t="s">
        <v>38</v>
      </c>
      <c r="F13" s="2">
        <v>2</v>
      </c>
      <c r="G13" s="2">
        <v>11660</v>
      </c>
    </row>
    <row r="14" spans="1:7" ht="153">
      <c r="A14" s="30">
        <v>9</v>
      </c>
      <c r="B14" s="29" t="s">
        <v>66</v>
      </c>
      <c r="C14" s="29" t="s">
        <v>70</v>
      </c>
      <c r="D14" s="2">
        <v>1166</v>
      </c>
      <c r="E14" s="2" t="s">
        <v>38</v>
      </c>
      <c r="F14" s="2">
        <v>1</v>
      </c>
      <c r="G14" s="2">
        <v>1166</v>
      </c>
    </row>
    <row r="15" spans="1:7" ht="242.25">
      <c r="A15" s="30">
        <v>10</v>
      </c>
      <c r="B15" s="29" t="s">
        <v>59</v>
      </c>
      <c r="C15" s="29" t="s">
        <v>60</v>
      </c>
      <c r="D15" s="2">
        <v>6890</v>
      </c>
      <c r="E15" s="2" t="s">
        <v>38</v>
      </c>
      <c r="F15" s="2">
        <v>19</v>
      </c>
      <c r="G15" s="2">
        <v>130910</v>
      </c>
    </row>
    <row r="16" spans="1:7" ht="229.5">
      <c r="A16" s="30">
        <v>11</v>
      </c>
      <c r="B16" s="29" t="s">
        <v>67</v>
      </c>
      <c r="C16" s="29" t="s">
        <v>71</v>
      </c>
      <c r="D16" s="2">
        <v>17490</v>
      </c>
      <c r="E16" s="2" t="s">
        <v>38</v>
      </c>
      <c r="F16" s="2">
        <v>5</v>
      </c>
      <c r="G16" s="2">
        <v>87450</v>
      </c>
    </row>
    <row r="17" spans="1:7" ht="51">
      <c r="A17" s="30">
        <v>12</v>
      </c>
      <c r="B17" s="29" t="s">
        <v>68</v>
      </c>
      <c r="C17" s="29" t="s">
        <v>72</v>
      </c>
      <c r="D17" s="2">
        <v>1590</v>
      </c>
      <c r="E17" s="2" t="s">
        <v>38</v>
      </c>
      <c r="F17" s="2">
        <v>1</v>
      </c>
      <c r="G17" s="2">
        <v>1590</v>
      </c>
    </row>
    <row r="18" spans="1:7" ht="127.5">
      <c r="A18" s="30">
        <v>13</v>
      </c>
      <c r="B18" s="29" t="s">
        <v>69</v>
      </c>
      <c r="C18" s="29" t="s">
        <v>61</v>
      </c>
      <c r="D18" s="2">
        <v>1802</v>
      </c>
      <c r="E18" s="2" t="s">
        <v>38</v>
      </c>
      <c r="F18" s="2">
        <v>1</v>
      </c>
      <c r="G18" s="2">
        <v>1802</v>
      </c>
    </row>
    <row r="19" spans="1:7" ht="76.5">
      <c r="A19" s="30">
        <v>14</v>
      </c>
      <c r="B19" s="29" t="s">
        <v>62</v>
      </c>
      <c r="C19" s="29" t="s">
        <v>63</v>
      </c>
      <c r="D19" s="2">
        <v>1802</v>
      </c>
      <c r="E19" s="2" t="s">
        <v>38</v>
      </c>
      <c r="F19" s="2">
        <v>8</v>
      </c>
      <c r="G19" s="2">
        <v>14416</v>
      </c>
    </row>
    <row r="20" spans="1:7" ht="15.75">
      <c r="A20" s="45"/>
      <c r="B20" s="46"/>
      <c r="C20" s="46"/>
      <c r="G20" s="1">
        <f>SUM(G6:G19)</f>
        <v>360845.2</v>
      </c>
    </row>
  </sheetData>
  <sheetProtection/>
  <mergeCells count="8">
    <mergeCell ref="D3:D5"/>
    <mergeCell ref="E3:E5"/>
    <mergeCell ref="F3:F5"/>
    <mergeCell ref="G3:G5"/>
    <mergeCell ref="A2:C2"/>
    <mergeCell ref="A3:A5"/>
    <mergeCell ref="B3:B5"/>
    <mergeCell ref="C3:C5"/>
  </mergeCells>
  <printOptions/>
  <pageMargins left="0.16" right="0.16" top="0.15" bottom="0.15" header="0.11" footer="0"/>
  <pageSetup fitToHeight="0" fitToWidth="1" horizontalDpi="300" verticalDpi="300" orientation="landscape" paperSize="9" scale="5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11">
      <selection activeCell="B22" sqref="B22:C22"/>
    </sheetView>
  </sheetViews>
  <sheetFormatPr defaultColWidth="9.00390625" defaultRowHeight="12.75"/>
  <cols>
    <col min="1" max="1" width="4.625" style="7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41" t="s">
        <v>29</v>
      </c>
      <c r="B1" s="41"/>
      <c r="C1" s="41"/>
      <c r="D1" s="41"/>
    </row>
    <row r="2" spans="1:4" ht="14.25">
      <c r="A2" s="42" t="s">
        <v>42</v>
      </c>
      <c r="B2" s="42"/>
      <c r="C2" s="42"/>
      <c r="D2" s="42"/>
    </row>
    <row r="3" spans="1:4" ht="15.75" customHeight="1">
      <c r="A3" s="43" t="s">
        <v>43</v>
      </c>
      <c r="B3" s="43"/>
      <c r="C3" s="43"/>
      <c r="D3" s="43"/>
    </row>
    <row r="4" spans="1:4" ht="12.75">
      <c r="A4" s="43"/>
      <c r="B4" s="43"/>
      <c r="C4" s="43"/>
      <c r="D4" s="43"/>
    </row>
    <row r="5" spans="1:4" ht="12.75">
      <c r="A5" s="43"/>
      <c r="B5" s="43"/>
      <c r="C5" s="43"/>
      <c r="D5" s="43"/>
    </row>
    <row r="6" spans="1:4" ht="21" customHeight="1">
      <c r="A6" s="43"/>
      <c r="B6" s="43"/>
      <c r="C6" s="43"/>
      <c r="D6" s="43"/>
    </row>
    <row r="7" spans="1:4" ht="10.5" customHeight="1" hidden="1">
      <c r="A7" s="43"/>
      <c r="B7" s="43"/>
      <c r="C7" s="43"/>
      <c r="D7" s="43"/>
    </row>
    <row r="8" spans="1:4" ht="15">
      <c r="A8" s="10"/>
      <c r="B8" s="11"/>
      <c r="C8" s="11"/>
      <c r="D8" s="12" t="s">
        <v>22</v>
      </c>
    </row>
    <row r="9" spans="1:4" ht="15">
      <c r="A9" s="13" t="s">
        <v>21</v>
      </c>
      <c r="B9" s="14"/>
      <c r="C9" s="14"/>
      <c r="D9" s="14"/>
    </row>
    <row r="10" spans="1:4" ht="16.5" customHeight="1">
      <c r="A10" s="15">
        <v>1</v>
      </c>
      <c r="B10" s="35" t="s">
        <v>7</v>
      </c>
      <c r="C10" s="36"/>
      <c r="D10" s="16" t="s">
        <v>8</v>
      </c>
    </row>
    <row r="11" spans="1:4" ht="61.5" customHeight="1">
      <c r="A11" s="15">
        <v>2</v>
      </c>
      <c r="B11" s="35" t="s">
        <v>9</v>
      </c>
      <c r="C11" s="36"/>
      <c r="D11" s="16" t="s">
        <v>44</v>
      </c>
    </row>
    <row r="12" spans="1:4" ht="15" customHeight="1">
      <c r="A12" s="15">
        <v>3</v>
      </c>
      <c r="B12" s="35" t="s">
        <v>10</v>
      </c>
      <c r="C12" s="36"/>
      <c r="D12" s="16" t="s">
        <v>75</v>
      </c>
    </row>
    <row r="13" spans="1:4" ht="60" customHeight="1">
      <c r="A13" s="15">
        <v>4</v>
      </c>
      <c r="B13" s="35" t="s">
        <v>11</v>
      </c>
      <c r="C13" s="36"/>
      <c r="D13" s="16" t="str">
        <f>D11</f>
        <v>оказание услуг по фрезерованию зубопротезных изделий</v>
      </c>
    </row>
    <row r="14" spans="1:4" ht="18" customHeight="1">
      <c r="A14" s="15">
        <v>5</v>
      </c>
      <c r="B14" s="35" t="s">
        <v>12</v>
      </c>
      <c r="C14" s="36"/>
      <c r="D14" s="16" t="s">
        <v>13</v>
      </c>
    </row>
    <row r="15" spans="1:4" ht="28.5" customHeight="1">
      <c r="A15" s="15">
        <v>6</v>
      </c>
      <c r="B15" s="35" t="s">
        <v>14</v>
      </c>
      <c r="C15" s="36"/>
      <c r="D15" s="16" t="s">
        <v>40</v>
      </c>
    </row>
    <row r="16" spans="1:4" ht="15">
      <c r="A16" s="15">
        <v>7</v>
      </c>
      <c r="B16" s="35" t="s">
        <v>15</v>
      </c>
      <c r="C16" s="36"/>
      <c r="D16" s="16" t="s">
        <v>35</v>
      </c>
    </row>
    <row r="17" spans="1:4" ht="36" customHeight="1">
      <c r="A17" s="17" t="s">
        <v>23</v>
      </c>
      <c r="B17" s="5" t="s">
        <v>1</v>
      </c>
      <c r="C17" s="18" t="s">
        <v>73</v>
      </c>
      <c r="D17" s="9">
        <v>340420</v>
      </c>
    </row>
    <row r="18" spans="1:4" ht="28.5" customHeight="1">
      <c r="A18" s="17" t="s">
        <v>24</v>
      </c>
      <c r="B18" s="5" t="s">
        <v>2</v>
      </c>
      <c r="C18" s="18" t="s">
        <v>45</v>
      </c>
      <c r="D18" s="9">
        <v>371057.8</v>
      </c>
    </row>
    <row r="19" spans="1:4" ht="28.5" customHeight="1">
      <c r="A19" s="17" t="s">
        <v>25</v>
      </c>
      <c r="B19" s="5" t="s">
        <v>3</v>
      </c>
      <c r="C19" s="18" t="s">
        <v>74</v>
      </c>
      <c r="D19" s="9">
        <v>364249.4</v>
      </c>
    </row>
    <row r="20" spans="1:4" ht="28.5" customHeight="1">
      <c r="A20" s="17" t="s">
        <v>33</v>
      </c>
      <c r="B20" s="5" t="s">
        <v>32</v>
      </c>
      <c r="C20" s="28" t="s">
        <v>73</v>
      </c>
      <c r="D20" s="9">
        <v>360845.2</v>
      </c>
    </row>
    <row r="21" spans="1:4" ht="28.5" customHeight="1">
      <c r="A21" s="17" t="s">
        <v>41</v>
      </c>
      <c r="B21" s="5" t="s">
        <v>39</v>
      </c>
      <c r="C21" s="28" t="s">
        <v>73</v>
      </c>
      <c r="D21" s="9">
        <v>367653.6</v>
      </c>
    </row>
    <row r="22" spans="1:4" ht="41.25" customHeight="1">
      <c r="A22" s="17" t="s">
        <v>26</v>
      </c>
      <c r="B22" s="37" t="s">
        <v>16</v>
      </c>
      <c r="C22" s="38"/>
      <c r="D22" s="16"/>
    </row>
    <row r="23" spans="1:4" ht="28.5" customHeight="1">
      <c r="A23" s="15">
        <v>8</v>
      </c>
      <c r="B23" s="35" t="s">
        <v>17</v>
      </c>
      <c r="C23" s="36"/>
      <c r="D23" s="16"/>
    </row>
    <row r="24" spans="1:4" ht="28.5" customHeight="1">
      <c r="A24" s="15">
        <v>9</v>
      </c>
      <c r="B24" s="35" t="s">
        <v>18</v>
      </c>
      <c r="C24" s="36"/>
      <c r="D24" s="19"/>
    </row>
    <row r="25" spans="1:4" ht="59.25" customHeight="1">
      <c r="A25" s="15">
        <v>10</v>
      </c>
      <c r="B25" s="35" t="s">
        <v>27</v>
      </c>
      <c r="C25" s="36"/>
      <c r="D25" s="39"/>
    </row>
    <row r="26" spans="1:4" ht="42" customHeight="1">
      <c r="A26" s="15">
        <v>11</v>
      </c>
      <c r="B26" s="35" t="s">
        <v>19</v>
      </c>
      <c r="C26" s="36"/>
      <c r="D26" s="40"/>
    </row>
    <row r="27" spans="1:4" ht="29.25" customHeight="1">
      <c r="A27" s="15">
        <v>12</v>
      </c>
      <c r="B27" s="35" t="s">
        <v>20</v>
      </c>
      <c r="C27" s="36"/>
      <c r="D27" s="9"/>
    </row>
    <row r="28" spans="1:4" ht="10.5" customHeight="1">
      <c r="A28" s="15">
        <v>13</v>
      </c>
      <c r="B28" s="44" t="s">
        <v>30</v>
      </c>
      <c r="C28" s="36"/>
      <c r="D28" s="19"/>
    </row>
    <row r="29" spans="1:4" ht="27.75" customHeight="1">
      <c r="A29" s="15">
        <v>14</v>
      </c>
      <c r="B29" s="35" t="s">
        <v>36</v>
      </c>
      <c r="C29" s="36"/>
      <c r="D29" s="9">
        <v>360845.2</v>
      </c>
    </row>
    <row r="30" spans="1:4" ht="9" customHeight="1">
      <c r="A30" s="20"/>
      <c r="B30" s="21"/>
      <c r="C30" s="21"/>
      <c r="D30" s="22"/>
    </row>
    <row r="31" spans="1:4" ht="15" hidden="1">
      <c r="A31" s="20"/>
      <c r="B31" s="23"/>
      <c r="C31" s="24"/>
      <c r="D31" s="24"/>
    </row>
    <row r="32" spans="1:4" ht="9.75" customHeight="1" hidden="1">
      <c r="A32" s="20"/>
      <c r="B32" s="25"/>
      <c r="C32" s="24"/>
      <c r="D32" s="24" t="s">
        <v>28</v>
      </c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2022-06-24T06:59:01Z</cp:lastPrinted>
  <dcterms:created xsi:type="dcterms:W3CDTF">2011-08-16T14:08:10Z</dcterms:created>
  <dcterms:modified xsi:type="dcterms:W3CDTF">2022-06-24T07:08:28Z</dcterms:modified>
  <cp:category/>
  <cp:version/>
  <cp:contentType/>
  <cp:contentStatus/>
</cp:coreProperties>
</file>