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<sst xmlns="http://schemas.openxmlformats.org/spreadsheetml/2006/main" count="107" uniqueCount="69">
  <si>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</si>
  <si>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</si>
  <si>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</si>
  <si>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</si>
  <si>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</si>
  <si>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</si>
  <si>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</si>
  <si>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</si>
  <si>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</si>
  <si>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</si>
  <si>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</si>
  <si>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</si>
  <si>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</si>
  <si>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</si>
  <si>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</si>
  <si>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</si>
  <si>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</si>
  <si>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</si>
  <si>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</si>
  <si>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</si>
  <si>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</si>
  <si>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</si>
  <si>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</si>
  <si>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</si>
  <si>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</si>
  <si>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</si>
  <si>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</si>
  <si>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</si>
  <si>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</si>
  <si>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</si>
  <si>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</si>
  <si>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</si>
  <si>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</si>
  <si>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</si>
  <si>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КП № б/д от 23.05.2022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</si>
  <si>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</si>
  <si>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</si>
  <si>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</si>
  <si>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</si>
  <si>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</si>
  <si>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шт</t>
  </si>
  <si>
    <t>КП № б/д от б/д</t>
  </si>
  <si>
    <t>22070000214-0018</t>
  </si>
  <si>
    <t xml:space="preserve">Дентиновые массы совместимые 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</si>
  <si>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 Цвет А2,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</si>
  <si>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дентина.Цвет А3,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</si>
  <si>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дентина.Цвет А3,5,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</si>
  <si>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 Цвет А4,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</si>
  <si>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 Цвет В1,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</si>
  <si>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 Цвет В2, 20 гр</t>
  </si>
  <si>
    <t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 Цвет В3, 20 гр</t>
  </si>
  <si>
    <t xml:space="preserve">Дентиновые массы совместимые с  IPS Style по своему цвету и прозрачности соответствуют живому дентину. Должны служить для корректного воспроизведения выбранного цвета дентина.Цвет С3,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</si>
  <si>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А1,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</si>
  <si>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А2,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</si>
  <si>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А3,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</si>
  <si>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А3,5,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</si>
  <si>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В1,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</si>
  <si>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В2,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</si>
  <si>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В3,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</si>
  <si>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С2,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</si>
  <si>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D2, 20 гр </t>
  </si>
  <si>
    <t xml:space="preserve">Опаковые окрашенные дентиновые массы, совместимые с IPS Style  для применения в местах с малой толщиной слоя и в области режущего края каркаса. Они используются для закрытия «краев контура» и создания естественных цветовых результатов. Цвет D3, 20 гр </t>
  </si>
  <si>
    <t>Десневые массы совместимые с IPS Style - это окрашенные особым образом керамические массы для естественной реконструкции десневой части. Должны быть согласованы с цветовой концепцией Gingiva Solution от Ivoclar Vivadent и позволяют воспроизводить естественную эстетику благодаря широкому выбору десневых и интенсивных десневых  Цвет 2, 20 г</t>
  </si>
  <si>
    <t>Десневые массы совместимые с IPS Style - это окрашенные особым образом керамические массы для естественной реконструкции десневой части. Должны быть согласованы с цветовой концепцией Gingiva Solution от Ivoclar Vivadent и позволяют воспроизводить естественную эстетику благодаря широкому выбору десневых и интенсивных десневых Цвет 3, 20 г</t>
  </si>
  <si>
    <t>Десневые массы совместимые с IPS Style - это окрашенные особым образом керамические массы для естественной реконструкции десневой части. Должны быть согласованы с цветовой концепцией Gingiva Solution от Ivoclar Vivadent и позволяют воспроизводить естественную эстетику благодаря широкому выбору десневых и интенсивных десневых Цвет 4, 20 г</t>
  </si>
  <si>
    <t>Опаковые окрашенные дентиновые массы</t>
  </si>
  <si>
    <t>Десневые массы</t>
  </si>
  <si>
    <t>КП № 119746 от 06.06.2022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</si>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</sst>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8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9"/>
  <sheetViews>
    <sheetView tabSelected="1" zoomScale="70" zoomScaleNormal="70" zoomScaleSheetLayoutView="75" zoomScalePageLayoutView="0" workbookViewId="0" topLeftCell="A1">
      <selection activeCell="G26" sqref="A26:G26"/>
    </sheetView>
  </sheetViews>
  <sheetFormatPr defaultColWidth="9.00390625" defaultRowHeight="12.75"/>
  <cols>
    <col min="1" max="1" width="4.625" style="3" customWidth="1"/>
    <col min="2" max="2" width="25.875" style="24" customWidth="1"/>
    <col min="3" max="3" width="17.875" style="1" hidden="1" customWidth="1"/>
    <col min="4" max="4" width="97.625" style="11" customWidth="1"/>
    <col min="5" max="5" width="9.625" style="1" customWidth="1"/>
    <col min="6" max="6" width="9.125" style="1" customWidth="1"/>
    <col min="7" max="7" width="15.25390625" style="1" customWidth="1"/>
    <col min="8" max="16384" width="9.125" style="1" customWidth="1"/>
  </cols>
  <sheetData>
    <row r="1" spans="1:4" ht="6.75" customHeight="1">
      <c r="A1" s="4"/>
      <c r="B1" s="23"/>
      <c r="C1" s="4"/>
      <c r="D1" s="10"/>
    </row>
    <row r="2" spans="1:7" ht="21.75" customHeight="1">
      <c r="A2" s="33" t="s">
        <v>0</v>
      </c>
      <c r="B2" s="31" t="s">
        <v>6</v>
      </c>
      <c r="C2" s="33" t="s">
        <v>1</v>
      </c>
      <c r="D2" s="35" t="s">
        <v>5</v>
      </c>
      <c r="E2" s="37" t="s">
        <v>33</v>
      </c>
      <c r="F2" s="37" t="s">
        <v>30</v>
      </c>
      <c r="G2" s="37" t="s">
        <v>29</v>
      </c>
    </row>
    <row r="3" spans="1:7" ht="68.25" customHeight="1">
      <c r="A3" s="33"/>
      <c r="B3" s="32"/>
      <c r="C3" s="33"/>
      <c r="D3" s="35"/>
      <c r="E3" s="37"/>
      <c r="F3" s="37"/>
      <c r="G3" s="37"/>
    </row>
    <row r="4" spans="1:7" ht="45.75" customHeight="1">
      <c r="A4" s="34"/>
      <c r="B4" s="32"/>
      <c r="C4" s="34"/>
      <c r="D4" s="36"/>
      <c r="E4" s="37"/>
      <c r="F4" s="37"/>
      <c r="G4" s="37"/>
    </row>
    <row r="5" spans="1:7" ht="24">
      <c r="A5" s="30">
        <v>1</v>
      </c>
      <c r="B5" s="25" t="s">
        <v>43</v>
      </c>
      <c r="C5" s="26"/>
      <c r="D5" s="25" t="s">
        <v>44</v>
      </c>
      <c r="E5" s="9" t="s">
        <v>40</v>
      </c>
      <c r="F5" s="2">
        <v>6</v>
      </c>
      <c r="G5" s="2">
        <v>26732.64</v>
      </c>
    </row>
    <row r="6" spans="1:7" ht="24">
      <c r="A6" s="30">
        <v>2</v>
      </c>
      <c r="B6" s="25" t="s">
        <v>43</v>
      </c>
      <c r="C6" s="26"/>
      <c r="D6" s="25" t="s">
        <v>45</v>
      </c>
      <c r="E6" s="9" t="s">
        <v>40</v>
      </c>
      <c r="F6" s="2">
        <v>6</v>
      </c>
      <c r="G6" s="2">
        <v>26732.64</v>
      </c>
    </row>
    <row r="7" spans="1:7" ht="24">
      <c r="A7" s="30">
        <v>3</v>
      </c>
      <c r="B7" s="25" t="s">
        <v>43</v>
      </c>
      <c r="C7" s="26"/>
      <c r="D7" s="25" t="s">
        <v>46</v>
      </c>
      <c r="E7" s="9" t="s">
        <v>40</v>
      </c>
      <c r="F7" s="2">
        <v>6</v>
      </c>
      <c r="G7" s="2">
        <v>26732.64</v>
      </c>
    </row>
    <row r="8" spans="1:7" ht="24">
      <c r="A8" s="30">
        <v>4</v>
      </c>
      <c r="B8" s="25" t="s">
        <v>43</v>
      </c>
      <c r="C8" s="26"/>
      <c r="D8" s="25" t="s">
        <v>47</v>
      </c>
      <c r="E8" s="9" t="s">
        <v>40</v>
      </c>
      <c r="F8" s="2">
        <v>6</v>
      </c>
      <c r="G8" s="2">
        <v>26732.64</v>
      </c>
    </row>
    <row r="9" spans="1:7" ht="24">
      <c r="A9" s="30">
        <v>5</v>
      </c>
      <c r="B9" s="25" t="s">
        <v>43</v>
      </c>
      <c r="C9" s="26"/>
      <c r="D9" s="25" t="s">
        <v>48</v>
      </c>
      <c r="E9" s="9" t="s">
        <v>40</v>
      </c>
      <c r="F9" s="2">
        <v>6</v>
      </c>
      <c r="G9" s="2">
        <v>26732.64</v>
      </c>
    </row>
    <row r="10" spans="1:7" ht="24">
      <c r="A10" s="30">
        <v>6</v>
      </c>
      <c r="B10" s="25" t="s">
        <v>43</v>
      </c>
      <c r="C10" s="26"/>
      <c r="D10" s="25" t="s">
        <v>49</v>
      </c>
      <c r="E10" s="9" t="s">
        <v>40</v>
      </c>
      <c r="F10" s="2">
        <v>3</v>
      </c>
      <c r="G10" s="2">
        <v>13366.32</v>
      </c>
    </row>
    <row r="11" spans="1:7" ht="24">
      <c r="A11" s="30">
        <v>7</v>
      </c>
      <c r="B11" s="25" t="s">
        <v>43</v>
      </c>
      <c r="C11" s="26"/>
      <c r="D11" s="25" t="s">
        <v>50</v>
      </c>
      <c r="E11" s="9" t="s">
        <v>40</v>
      </c>
      <c r="F11" s="2">
        <v>6</v>
      </c>
      <c r="G11" s="2">
        <v>26732.64</v>
      </c>
    </row>
    <row r="12" spans="1:7" ht="24">
      <c r="A12" s="30">
        <v>8</v>
      </c>
      <c r="B12" s="25" t="s">
        <v>43</v>
      </c>
      <c r="C12" s="26"/>
      <c r="D12" s="25" t="s">
        <v>51</v>
      </c>
      <c r="E12" s="9" t="s">
        <v>40</v>
      </c>
      <c r="F12" s="2">
        <v>6</v>
      </c>
      <c r="G12" s="2">
        <v>26732.64</v>
      </c>
    </row>
    <row r="13" spans="1:7" ht="36">
      <c r="A13" s="30">
        <v>9</v>
      </c>
      <c r="B13" s="25" t="s">
        <v>65</v>
      </c>
      <c r="C13" s="26"/>
      <c r="D13" s="25" t="s">
        <v>52</v>
      </c>
      <c r="E13" s="9" t="s">
        <v>40</v>
      </c>
      <c r="F13" s="2">
        <v>3</v>
      </c>
      <c r="G13" s="2">
        <v>15395.43</v>
      </c>
    </row>
    <row r="14" spans="1:7" ht="36">
      <c r="A14" s="30">
        <v>10</v>
      </c>
      <c r="B14" s="25" t="s">
        <v>65</v>
      </c>
      <c r="C14" s="26"/>
      <c r="D14" s="25" t="s">
        <v>53</v>
      </c>
      <c r="E14" s="9" t="s">
        <v>40</v>
      </c>
      <c r="F14" s="2">
        <v>6</v>
      </c>
      <c r="G14" s="2">
        <v>30790.86</v>
      </c>
    </row>
    <row r="15" spans="1:7" ht="36">
      <c r="A15" s="30">
        <v>11</v>
      </c>
      <c r="B15" s="25" t="s">
        <v>65</v>
      </c>
      <c r="C15" s="26"/>
      <c r="D15" s="25" t="s">
        <v>54</v>
      </c>
      <c r="E15" s="9" t="s">
        <v>40</v>
      </c>
      <c r="F15" s="2">
        <v>6</v>
      </c>
      <c r="G15" s="2">
        <v>30790.86</v>
      </c>
    </row>
    <row r="16" spans="1:7" ht="36">
      <c r="A16" s="30">
        <v>12</v>
      </c>
      <c r="B16" s="25" t="s">
        <v>65</v>
      </c>
      <c r="C16" s="26"/>
      <c r="D16" s="25" t="s">
        <v>55</v>
      </c>
      <c r="E16" s="9" t="s">
        <v>40</v>
      </c>
      <c r="F16" s="2">
        <v>6</v>
      </c>
      <c r="G16" s="2">
        <v>30790.86</v>
      </c>
    </row>
    <row r="17" spans="1:7" ht="36">
      <c r="A17" s="30">
        <v>13</v>
      </c>
      <c r="B17" s="25" t="s">
        <v>65</v>
      </c>
      <c r="C17" s="26"/>
      <c r="D17" s="25" t="s">
        <v>56</v>
      </c>
      <c r="E17" s="9" t="s">
        <v>40</v>
      </c>
      <c r="F17" s="2">
        <v>6</v>
      </c>
      <c r="G17" s="2">
        <v>30790.86</v>
      </c>
    </row>
    <row r="18" spans="1:7" ht="36">
      <c r="A18" s="30">
        <v>14</v>
      </c>
      <c r="B18" s="25" t="s">
        <v>65</v>
      </c>
      <c r="C18" s="26"/>
      <c r="D18" s="25" t="s">
        <v>57</v>
      </c>
      <c r="E18" s="9" t="s">
        <v>40</v>
      </c>
      <c r="F18" s="2">
        <v>3</v>
      </c>
      <c r="G18" s="2">
        <v>15395.43</v>
      </c>
    </row>
    <row r="19" spans="1:7" ht="36">
      <c r="A19" s="30">
        <v>15</v>
      </c>
      <c r="B19" s="25" t="s">
        <v>65</v>
      </c>
      <c r="C19" s="26"/>
      <c r="D19" s="25" t="s">
        <v>58</v>
      </c>
      <c r="E19" s="9" t="s">
        <v>40</v>
      </c>
      <c r="F19" s="2">
        <v>3</v>
      </c>
      <c r="G19" s="2">
        <v>15395.43</v>
      </c>
    </row>
    <row r="20" spans="1:7" ht="36">
      <c r="A20" s="30">
        <v>16</v>
      </c>
      <c r="B20" s="25" t="s">
        <v>65</v>
      </c>
      <c r="C20" s="26"/>
      <c r="D20" s="25" t="s">
        <v>59</v>
      </c>
      <c r="E20" s="9" t="s">
        <v>40</v>
      </c>
      <c r="F20" s="2">
        <v>3</v>
      </c>
      <c r="G20" s="2">
        <v>15395.43</v>
      </c>
    </row>
    <row r="21" spans="1:7" ht="36">
      <c r="A21" s="30">
        <v>17</v>
      </c>
      <c r="B21" s="25" t="s">
        <v>65</v>
      </c>
      <c r="C21" s="26"/>
      <c r="D21" s="25" t="s">
        <v>60</v>
      </c>
      <c r="E21" s="9" t="s">
        <v>40</v>
      </c>
      <c r="F21" s="2">
        <v>6</v>
      </c>
      <c r="G21" s="2">
        <v>30790.86</v>
      </c>
    </row>
    <row r="22" spans="1:7" ht="36">
      <c r="A22" s="30">
        <v>18</v>
      </c>
      <c r="B22" s="25" t="s">
        <v>65</v>
      </c>
      <c r="C22" s="26"/>
      <c r="D22" s="25" t="s">
        <v>61</v>
      </c>
      <c r="E22" s="9" t="s">
        <v>40</v>
      </c>
      <c r="F22" s="2">
        <v>6</v>
      </c>
      <c r="G22" s="2">
        <v>30790.86</v>
      </c>
    </row>
    <row r="23" spans="1:7" ht="48">
      <c r="A23" s="30">
        <v>19</v>
      </c>
      <c r="B23" s="25" t="s">
        <v>66</v>
      </c>
      <c r="C23" s="26"/>
      <c r="D23" s="25" t="s">
        <v>62</v>
      </c>
      <c r="E23" s="9" t="s">
        <v>40</v>
      </c>
      <c r="F23" s="2">
        <v>3</v>
      </c>
      <c r="G23" s="2">
        <v>14751.27</v>
      </c>
    </row>
    <row r="24" spans="1:7" ht="48">
      <c r="A24" s="30">
        <v>20</v>
      </c>
      <c r="B24" s="25" t="s">
        <v>66</v>
      </c>
      <c r="C24" s="26"/>
      <c r="D24" s="25" t="s">
        <v>63</v>
      </c>
      <c r="E24" s="9" t="s">
        <v>40</v>
      </c>
      <c r="F24" s="2">
        <v>3</v>
      </c>
      <c r="G24" s="2">
        <v>14751.27</v>
      </c>
    </row>
    <row r="25" spans="1:7" ht="48">
      <c r="A25" s="30">
        <v>21</v>
      </c>
      <c r="B25" s="25" t="s">
        <v>66</v>
      </c>
      <c r="C25" s="26"/>
      <c r="D25" s="25" t="s">
        <v>64</v>
      </c>
      <c r="E25" s="9" t="s">
        <v>40</v>
      </c>
      <c r="F25" s="2">
        <v>3</v>
      </c>
      <c r="G25" s="2">
        <v>14751.27</v>
      </c>
    </row>
    <row r="26" spans="1:7" ht="15.75">
      <c r="A26" s="9"/>
      <c r="B26" s="27" t="s">
        <v>68</v>
      </c>
      <c r="C26" s="28"/>
      <c r="D26" s="29"/>
      <c r="E26" s="9"/>
      <c r="F26" s="2"/>
      <c r="G26" s="2">
        <f>SUM(G5:G25)</f>
        <v>491075.49</v>
      </c>
    </row>
    <row r="29" ht="15.75">
      <c r="D29" s="1"/>
    </row>
  </sheetData>
  <sheetProtection/>
  <mergeCells count="7">
    <mergeCell ref="E2:E4"/>
    <mergeCell ref="F2:F4"/>
    <mergeCell ref="G2:G4"/>
    <mergeCell ref="A2:A4"/>
    <mergeCell ref="B2:B4"/>
    <mergeCell ref="C2:C4"/>
    <mergeCell ref="D2:D4"/>
  </mergeCells>
  <printOptions/>
  <pageMargins left="0.16" right="0.16" top="0.15" bottom="0.15" header="0.11" footer="0"/>
  <pageSetup fitToHeight="0" fitToWidth="1" horizontalDpi="300" verticalDpi="300" orientation="landscape" paperSize="9" scale="5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4" t="s">
        <v>27</v>
      </c>
      <c r="B1" s="44"/>
      <c r="C1" s="44"/>
      <c r="D1" s="44"/>
    </row>
    <row r="2" spans="1:4" ht="14.25">
      <c r="A2" s="45" t="s">
        <v>37</v>
      </c>
      <c r="B2" s="45"/>
      <c r="C2" s="45"/>
      <c r="D2" s="45"/>
    </row>
    <row r="3" spans="1:4" ht="15.75" customHeight="1">
      <c r="A3" s="46" t="s">
        <v>38</v>
      </c>
      <c r="B3" s="46"/>
      <c r="C3" s="46"/>
      <c r="D3" s="46"/>
    </row>
    <row r="4" spans="1:4" ht="12.75">
      <c r="A4" s="46"/>
      <c r="B4" s="46"/>
      <c r="C4" s="46"/>
      <c r="D4" s="46"/>
    </row>
    <row r="5" spans="1:4" ht="12.75">
      <c r="A5" s="46"/>
      <c r="B5" s="46"/>
      <c r="C5" s="46"/>
      <c r="D5" s="46"/>
    </row>
    <row r="6" spans="1:4" ht="21" customHeight="1">
      <c r="A6" s="46"/>
      <c r="B6" s="46"/>
      <c r="C6" s="46"/>
      <c r="D6" s="46"/>
    </row>
    <row r="7" spans="1:4" ht="10.5" customHeight="1" hidden="1">
      <c r="A7" s="46"/>
      <c r="B7" s="46"/>
      <c r="C7" s="46"/>
      <c r="D7" s="46"/>
    </row>
    <row r="8" spans="1:4" ht="15">
      <c r="A8" s="13"/>
      <c r="B8" s="14"/>
      <c r="C8" s="14"/>
      <c r="D8" s="15" t="s">
        <v>21</v>
      </c>
    </row>
    <row r="9" spans="1:4" ht="15">
      <c r="A9" s="16" t="s">
        <v>20</v>
      </c>
      <c r="B9" s="17"/>
      <c r="C9" s="17"/>
      <c r="D9" s="17"/>
    </row>
    <row r="10" spans="1:4" ht="16.5" customHeight="1">
      <c r="A10" s="18">
        <v>1</v>
      </c>
      <c r="B10" s="38" t="s">
        <v>7</v>
      </c>
      <c r="C10" s="39"/>
      <c r="D10" s="19" t="s">
        <v>36</v>
      </c>
    </row>
    <row r="11" spans="1:4" ht="61.5" customHeight="1">
      <c r="A11" s="18">
        <v>2</v>
      </c>
      <c r="B11" s="38" t="s">
        <v>8</v>
      </c>
      <c r="C11" s="39"/>
      <c r="D11" s="19" t="s">
        <v>39</v>
      </c>
    </row>
    <row r="12" spans="1:4" ht="15" customHeight="1">
      <c r="A12" s="18">
        <v>3</v>
      </c>
      <c r="B12" s="38" t="s">
        <v>9</v>
      </c>
      <c r="C12" s="39"/>
      <c r="D12" s="19" t="s">
        <v>42</v>
      </c>
    </row>
    <row r="13" spans="1:4" ht="60" customHeight="1">
      <c r="A13" s="18">
        <v>4</v>
      </c>
      <c r="B13" s="38" t="s">
        <v>10</v>
      </c>
      <c r="C13" s="39"/>
      <c r="D13" s="19" t="str">
        <f>D11</f>
        <v>Поставка изделий медицинского назначения для стоматологии</v>
      </c>
    </row>
    <row r="14" spans="1:4" ht="18" customHeight="1">
      <c r="A14" s="18">
        <v>5</v>
      </c>
      <c r="B14" s="38" t="s">
        <v>11</v>
      </c>
      <c r="C14" s="39"/>
      <c r="D14" s="19" t="s">
        <v>12</v>
      </c>
    </row>
    <row r="15" spans="1:4" ht="28.5" customHeight="1">
      <c r="A15" s="18">
        <v>6</v>
      </c>
      <c r="B15" s="38" t="s">
        <v>13</v>
      </c>
      <c r="C15" s="39"/>
      <c r="D15" s="19" t="s">
        <v>35</v>
      </c>
    </row>
    <row r="16" spans="1:4" ht="15">
      <c r="A16" s="18">
        <v>7</v>
      </c>
      <c r="B16" s="38" t="s">
        <v>14</v>
      </c>
      <c r="C16" s="39"/>
      <c r="D16" s="19" t="s">
        <v>31</v>
      </c>
    </row>
    <row r="17" spans="1:4" ht="36" customHeight="1">
      <c r="A17" s="20" t="s">
        <v>22</v>
      </c>
      <c r="B17" s="5" t="s">
        <v>2</v>
      </c>
      <c r="C17" s="21" t="s">
        <v>67</v>
      </c>
      <c r="D17" s="12">
        <v>483024.96</v>
      </c>
    </row>
    <row r="18" spans="1:4" ht="28.5" customHeight="1">
      <c r="A18" s="20" t="s">
        <v>23</v>
      </c>
      <c r="B18" s="5" t="s">
        <v>3</v>
      </c>
      <c r="C18" s="21" t="s">
        <v>34</v>
      </c>
      <c r="D18" s="12">
        <v>507175.98</v>
      </c>
    </row>
    <row r="19" spans="1:4" ht="28.5" customHeight="1">
      <c r="A19" s="20" t="s">
        <v>24</v>
      </c>
      <c r="B19" s="5" t="s">
        <v>4</v>
      </c>
      <c r="C19" s="21" t="s">
        <v>41</v>
      </c>
      <c r="D19" s="12">
        <v>483024.96</v>
      </c>
    </row>
    <row r="20" spans="1:4" ht="41.25" customHeight="1">
      <c r="A20" s="20" t="s">
        <v>25</v>
      </c>
      <c r="B20" s="40" t="s">
        <v>15</v>
      </c>
      <c r="C20" s="41"/>
      <c r="D20" s="19"/>
    </row>
    <row r="21" spans="1:4" ht="28.5" customHeight="1">
      <c r="A21" s="18">
        <v>8</v>
      </c>
      <c r="B21" s="38" t="s">
        <v>16</v>
      </c>
      <c r="C21" s="39"/>
      <c r="D21" s="19"/>
    </row>
    <row r="22" spans="1:4" ht="28.5" customHeight="1">
      <c r="A22" s="18">
        <v>9</v>
      </c>
      <c r="B22" s="38" t="s">
        <v>17</v>
      </c>
      <c r="C22" s="39"/>
      <c r="D22" s="22"/>
    </row>
    <row r="23" spans="1:4" ht="59.25" customHeight="1">
      <c r="A23" s="18">
        <v>10</v>
      </c>
      <c r="B23" s="38" t="s">
        <v>26</v>
      </c>
      <c r="C23" s="39"/>
      <c r="D23" s="42"/>
    </row>
    <row r="24" spans="1:4" ht="42" customHeight="1">
      <c r="A24" s="18">
        <v>11</v>
      </c>
      <c r="B24" s="38" t="s">
        <v>18</v>
      </c>
      <c r="C24" s="39"/>
      <c r="D24" s="43"/>
    </row>
    <row r="25" spans="1:4" ht="29.25" customHeight="1">
      <c r="A25" s="18">
        <v>12</v>
      </c>
      <c r="B25" s="38" t="s">
        <v>19</v>
      </c>
      <c r="C25" s="39"/>
      <c r="D25" s="12"/>
    </row>
    <row r="26" spans="1:4" ht="10.5" customHeight="1">
      <c r="A26" s="18">
        <v>13</v>
      </c>
      <c r="B26" s="47" t="s">
        <v>28</v>
      </c>
      <c r="C26" s="39"/>
      <c r="D26" s="22"/>
    </row>
    <row r="27" spans="1:4" ht="27.75" customHeight="1">
      <c r="A27" s="18">
        <v>14</v>
      </c>
      <c r="B27" s="38" t="s">
        <v>32</v>
      </c>
      <c r="C27" s="39"/>
      <c r="D27" s="12">
        <v>491075.49</v>
      </c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2022-06-07T11:59:48Z</cp:lastPrinted>
  <dcterms:created xsi:type="dcterms:W3CDTF">2011-08-16T14:08:10Z</dcterms:created>
  <dcterms:modified xsi:type="dcterms:W3CDTF">2022-06-07T13:34:21Z</dcterms:modified>
  <cp:category/>
  <cp:version/>
  <cp:contentType/>
  <cp:contentStatus/>
</cp:coreProperties>
</file>